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AA\Desktop\"/>
    </mc:Choice>
  </mc:AlternateContent>
  <bookViews>
    <workbookView xWindow="0" yWindow="0" windowWidth="28800" windowHeight="12285" activeTab="7"/>
  </bookViews>
  <sheets>
    <sheet name="Daikin" sheetId="1" r:id="rId1"/>
    <sheet name="Panasonic" sheetId="2" r:id="rId2"/>
    <sheet name="LG" sheetId="5" r:id="rId3"/>
    <sheet name="Fujitsu" sheetId="6" r:id="rId4"/>
    <sheet name="Sumikura" sheetId="7" r:id="rId5"/>
    <sheet name="Mitsubishi heavy" sheetId="8" r:id="rId6"/>
    <sheet name="Funiki vn" sheetId="9" r:id="rId7"/>
    <sheet name="Reetech" sheetId="10" r:id="rId8"/>
    <sheet name="Casper" sheetId="3" r:id="rId9"/>
    <sheet name="Media" sheetId="4" r:id="rId10"/>
  </sheets>
  <externalReferences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0" l="1"/>
  <c r="H255" i="1" l="1"/>
  <c r="H256" i="1"/>
  <c r="H342" i="1"/>
  <c r="H344" i="1"/>
  <c r="H586" i="1"/>
</calcChain>
</file>

<file path=xl/sharedStrings.xml><?xml version="1.0" encoding="utf-8"?>
<sst xmlns="http://schemas.openxmlformats.org/spreadsheetml/2006/main" count="4390" uniqueCount="1065">
  <si>
    <t>tháng</t>
  </si>
  <si>
    <t>Malaysia</t>
  </si>
  <si>
    <t>DAIKIN</t>
  </si>
  <si>
    <t>FVRN160BXV1V/RR160DBXY1V</t>
  </si>
  <si>
    <t>FVRN140BXV1V/RR140DBXY1V</t>
  </si>
  <si>
    <t>FVRN125BXV1V/RR125DBXY1V</t>
  </si>
  <si>
    <t>FVRN100BXV1V/RR100DBXY1V</t>
  </si>
  <si>
    <t>FVRN100BXV1V/RR100DBXV1V</t>
  </si>
  <si>
    <t>FVRN71BXV1V/RR71CBXY1V</t>
  </si>
  <si>
    <t>FVRN71BXV1V/RR71CBXV1V</t>
  </si>
  <si>
    <r>
      <t>MÁY ĐHKK SKY AIR TỦ ĐỨNG, ĐIỀU KHIỂN KHÔNG DÂY - KHÔNG INVERTER,</t>
    </r>
    <r>
      <rPr>
        <b/>
        <sz val="9"/>
        <color indexed="10"/>
        <rFont val=".Arial"/>
      </rPr>
      <t xml:space="preserve"> 1 CHIỀU LẠNH</t>
    </r>
    <r>
      <rPr>
        <b/>
        <sz val="9"/>
        <rFont val=".Arial"/>
      </rPr>
      <t xml:space="preserve">, GAS R410A
</t>
    </r>
    <r>
      <rPr>
        <sz val="9"/>
        <rFont val=".Arial"/>
      </rPr>
      <t>Điện áp V1: 220V, 50HZ, 1 pha hoặc Y1: 380V, 50HZ, 3 pha</t>
    </r>
  </si>
  <si>
    <t>Điều khiển xa</t>
  </si>
  <si>
    <t>Điều khiển dây</t>
  </si>
  <si>
    <t>Trung Quốc/Thái lan</t>
  </si>
  <si>
    <t>14.0KW</t>
  </si>
  <si>
    <t>FVA140AMVM/RZF140CYM</t>
  </si>
  <si>
    <t>FVA140AMVM/RZF140CVM</t>
  </si>
  <si>
    <t>12.5KW</t>
  </si>
  <si>
    <t>FVA125AMVM/RZF125CYM</t>
  </si>
  <si>
    <t>FVA125AMVM/RZF125CVM</t>
  </si>
  <si>
    <t>10.0KW</t>
  </si>
  <si>
    <t>FVA100AMVM/RZF100CYM</t>
  </si>
  <si>
    <t>FVA100AMVM/RZF100CVM</t>
  </si>
  <si>
    <t>7.1KW</t>
  </si>
  <si>
    <t>FVA71AMVM/RZF71CYM</t>
  </si>
  <si>
    <t>FVA71AMVM/RZF71CV2V</t>
  </si>
  <si>
    <t>6.0KW</t>
  </si>
  <si>
    <t>FVA60AMVM/RZF60CV2V</t>
  </si>
  <si>
    <t>5.0KW</t>
  </si>
  <si>
    <t>FVA50AMVM/RZF50CV2V</t>
  </si>
  <si>
    <r>
      <t>SKY AIR INVERTER TỦ ĐỨNG,</t>
    </r>
    <r>
      <rPr>
        <b/>
        <sz val="9"/>
        <color indexed="10"/>
        <rFont val=".Arial"/>
      </rPr>
      <t xml:space="preserve"> 1 CHIỀU LẠNH,</t>
    </r>
    <r>
      <rPr>
        <b/>
        <sz val="9"/>
        <rFont val=".Arial"/>
      </rPr>
      <t xml:space="preserve"> GAS R32
</t>
    </r>
    <r>
      <rPr>
        <sz val="9"/>
        <rFont val=".Arial"/>
      </rPr>
      <t>Điện áp V, V1, V4: 220V, 1P hoặc Y1, Y4: 380V, 3P</t>
    </r>
  </si>
  <si>
    <t>FDBRN160DXV1V/RR160CBXY1V</t>
  </si>
  <si>
    <t>FDBRN140DXV1V/RR140CBXY1V</t>
  </si>
  <si>
    <t>FDBRN125DXV1V/RR125CBXY1V</t>
  </si>
  <si>
    <t>FDBRN100DXV1V/RR100CBXV1V</t>
  </si>
  <si>
    <t>FDBRN71DXV1V/RR71CBXY1V</t>
  </si>
  <si>
    <t>FDBRN71DXV1V/RR71CBXV1V</t>
  </si>
  <si>
    <t>FDBRN60DXV1V/RNV60BV1V</t>
  </si>
  <si>
    <t>FDBRN50DXV1V/RNV50BV1V</t>
  </si>
  <si>
    <t>FDBRN35DXV1V/RNV35BV1V</t>
  </si>
  <si>
    <t>FDBRN25DXV1V/RNV25BV1V</t>
  </si>
  <si>
    <r>
      <t xml:space="preserve">MÁY ĐHKK SKY AIR NỐI ỐNG  GIÓ  - KHÔNG INVERTER, </t>
    </r>
    <r>
      <rPr>
        <b/>
        <sz val="9"/>
        <color indexed="10"/>
        <rFont val=".Arial"/>
      </rPr>
      <t>1 CHIỀU LẠNH</t>
    </r>
    <r>
      <rPr>
        <b/>
        <sz val="9"/>
        <rFont val=".Arial"/>
      </rPr>
      <t xml:space="preserve">, GAS R410A
</t>
    </r>
    <r>
      <rPr>
        <sz val="9"/>
        <rFont val=".Arial"/>
      </rPr>
      <t>Điện áp V1: 220V, 50HZ, 1 pha hoặc Y1: 380V, 50HZ, 3 pha</t>
    </r>
  </si>
  <si>
    <t>FDMNQ48MV1/RNQ48MY1 Điện 3 pha khiển xa</t>
  </si>
  <si>
    <t>Thái lan</t>
  </si>
  <si>
    <t>FDMNQ48MV1/RNQ48MY1 Điện 3 pha khiển dây</t>
  </si>
  <si>
    <t>FDMNQ42MV1/RNQ42MY1 Điện 3 pha khiển xa</t>
  </si>
  <si>
    <t>FDMNQ42MV1/RNQ42MY1 Điện 3 pha khiển dây</t>
  </si>
  <si>
    <t>FDMNQ36MV1/RNQ36MY1 Điện 3 pha khiển xa</t>
  </si>
  <si>
    <t>FDMNQ36MV1/RNQ36MY1 Điện 3 pha khiển dây</t>
  </si>
  <si>
    <t>FDMNQ36MV1/RNQ36MV1 khiển xa</t>
  </si>
  <si>
    <t>FDMNQ36MV1/RNQ36MV1 khiển dây</t>
  </si>
  <si>
    <t>FDMNQ30MV1/RNQ30MY1 Điện 3 pha khiển xa</t>
  </si>
  <si>
    <t>FDMNQ30MV1/RNQ30MY1 Điện 3 pha khiển dây</t>
  </si>
  <si>
    <t>FDMNQ30MV1/RNQ30MV1 khiển xa</t>
  </si>
  <si>
    <t>FDMNQ30MV1/RNQ30MV1 khiển dây</t>
  </si>
  <si>
    <t>FDMNQ26MV1/RNQ26MY1 Điện 3 pha khiển xa</t>
  </si>
  <si>
    <t>FDMNQ26MV1/RNQ26MY1 Điện 3 pha khiển dây</t>
  </si>
  <si>
    <t>FDMNQ26MV1/RNQ26MV1 khiển xa</t>
  </si>
  <si>
    <t>FDMNQ26MV1/RNQ26MV1 khiển dây</t>
  </si>
  <si>
    <r>
      <t xml:space="preserve">MÁY ĐHKK SKY AIR NỐI ỐNG  GIÓ ÁP SUẤT TĨNH TRUNG BÌNH - KHÔNG INVERTER, </t>
    </r>
    <r>
      <rPr>
        <b/>
        <sz val="9"/>
        <color indexed="10"/>
        <rFont val=".Arial"/>
      </rPr>
      <t>1 CHIỀU LẠNH</t>
    </r>
    <r>
      <rPr>
        <b/>
        <sz val="9"/>
        <rFont val=".Arial"/>
      </rPr>
      <t xml:space="preserve">, GAS R410A
</t>
    </r>
    <r>
      <rPr>
        <sz val="9"/>
        <rFont val=".Arial"/>
      </rPr>
      <t>Điện áp V1: 220V, 50HZ, 1 pha hoặc Y1: 380V, 50HZ, 3 pha</t>
    </r>
  </si>
  <si>
    <t>FDBNQ26MV1/RNQ26MY1  Điện 3 pha khiển xa</t>
  </si>
  <si>
    <t>FDBNQ26MV1/RNQ26MY1  Điện 3 pha khiển dây</t>
  </si>
  <si>
    <t>FDBNQ24MV1/RNQ24MV1 Khiển xa</t>
  </si>
  <si>
    <t>FDBNQ24MV1/RNQ24MV1 khiển dây</t>
  </si>
  <si>
    <t>FDBNQ21MV1/RNQ21MV1  Khiển xa</t>
  </si>
  <si>
    <t>FDBNQ21MV1/RNQ21MV1 khiển dây</t>
  </si>
  <si>
    <t>FDBNQ18MV1/RNQ18MV1 Khiển xa</t>
  </si>
  <si>
    <t>FDBNQ18MV1/RNQ18MV1 khiển dây</t>
  </si>
  <si>
    <t>FDBNQ13MV1/RNQ13MV1 khiển dây</t>
  </si>
  <si>
    <t>FDBNQ09MV1/RNQ09MV1 Khiển xa</t>
  </si>
  <si>
    <t>FDBNQ09MV1/RNQ09MV1, khiển dây</t>
  </si>
  <si>
    <r>
      <t xml:space="preserve">MÁY ĐHKK SKY AIR NỐI ỐNG  GIÓ ÁP SUẤT TĨNH THẤP - KHÔNG INVERTER, </t>
    </r>
    <r>
      <rPr>
        <b/>
        <sz val="9"/>
        <color indexed="10"/>
        <rFont val=".Arial"/>
      </rPr>
      <t>1 CHIỀU LẠNH</t>
    </r>
    <r>
      <rPr>
        <b/>
        <sz val="9"/>
        <rFont val=".Arial"/>
      </rPr>
      <t xml:space="preserve">, GAS R410A
</t>
    </r>
    <r>
      <rPr>
        <sz val="9"/>
        <rFont val=".Arial"/>
      </rPr>
      <t>Điện áp V1: 220V, 50HZ, 1 pha hoặc Y1: 380V, 50HZ, 3 pha</t>
    </r>
  </si>
  <si>
    <t>FBQ140EVE/RZQ140HAY4A Điện 3 pha</t>
  </si>
  <si>
    <t>FBQ140EVE/RZQ140LV1</t>
  </si>
  <si>
    <t>FBQ125EVE/RZQ125HAY4A Điện 3 pha</t>
  </si>
  <si>
    <t>FBQ125EVE/RZQ125LV1</t>
  </si>
  <si>
    <t>FBQ100EVE/RZQ100HAY4A Điện 3 pha</t>
  </si>
  <si>
    <t>FBQ100EVE/RZQ100LV1</t>
  </si>
  <si>
    <t>FBQ71EVE/RZQ71LV1</t>
  </si>
  <si>
    <t xml:space="preserve"> FBQ60EVE/RZQS60AV1</t>
  </si>
  <si>
    <t>5.2KW</t>
  </si>
  <si>
    <t>FBQ50EVE/RZQS50AV1</t>
  </si>
  <si>
    <r>
      <t>SKY AIR INVERTER NỐI ỐNG GIÓ,</t>
    </r>
    <r>
      <rPr>
        <b/>
        <sz val="9"/>
        <color indexed="10"/>
        <rFont val=".Arial"/>
      </rPr>
      <t xml:space="preserve"> 2 CHIỀU LẠNH/SƯỞI</t>
    </r>
    <r>
      <rPr>
        <b/>
        <sz val="9"/>
        <rFont val=".Arial"/>
      </rPr>
      <t xml:space="preserve">, GAS R410A
</t>
    </r>
    <r>
      <rPr>
        <sz val="9"/>
        <rFont val=".Arial"/>
      </rPr>
      <t>Điện áp V, V1, V4: 220V, 1P hoặc Y1, Y4: 380V, 3P</t>
    </r>
  </si>
  <si>
    <t>ĐK không dây</t>
  </si>
  <si>
    <t>Việt Nam/Thái lan</t>
  </si>
  <si>
    <t>14KW</t>
  </si>
  <si>
    <t>FHA140CVM/RZA140DY1
Điện 3 pha</t>
  </si>
  <si>
    <t>FBA140BVMA9/RZA140DV1</t>
  </si>
  <si>
    <t>FBA125BVMA9/RZA125DY1
Điện 3 pha</t>
  </si>
  <si>
    <t>FBA125BVMA9/RZA125DV1</t>
  </si>
  <si>
    <t>10KW</t>
  </si>
  <si>
    <t>FBA100BVMA9/RZA100DY1
Điện 3 pha</t>
  </si>
  <si>
    <t>FBA100BVMA9/RZA100DV1</t>
  </si>
  <si>
    <t>FBA71BVMA9/RZA71DV1</t>
  </si>
  <si>
    <t>FBA60BVMA9/RZA60DV2V</t>
  </si>
  <si>
    <t>FBA50BVMA9/RZA50DV2V</t>
  </si>
  <si>
    <t>D-SERIES</t>
  </si>
  <si>
    <t>FBA100BVMV/RZA100BV2V</t>
  </si>
  <si>
    <t>FBA71BVMV/RZA71BV2V</t>
  </si>
  <si>
    <t>B-SERIES</t>
  </si>
  <si>
    <r>
      <t xml:space="preserve">SKY AIR INVERTER GIẤU TRẦN NỐI ÔNG GIÓ, </t>
    </r>
    <r>
      <rPr>
        <b/>
        <sz val="9"/>
        <color indexed="10"/>
        <rFont val=".Arial"/>
      </rPr>
      <t xml:space="preserve">  2 CHIỀU LẠNH/SƯỞI,</t>
    </r>
    <r>
      <rPr>
        <b/>
        <sz val="9"/>
        <rFont val=".Arial"/>
      </rPr>
      <t xml:space="preserve"> GAS R32
</t>
    </r>
    <r>
      <rPr>
        <sz val="9"/>
        <rFont val=".Arial"/>
      </rPr>
      <t>Điện áp V, V1, V4: 220V, 1P hoặc Y1, Y4: 380V, 3P</t>
    </r>
  </si>
  <si>
    <t>FBFC140DVM9/RZFC140DY1</t>
  </si>
  <si>
    <t>FBFC125DVM9/RZFC125DY1</t>
  </si>
  <si>
    <t>FBFC100DVM9/RZFC100DY1</t>
  </si>
  <si>
    <t>FBFC100DVM9/RZFC100DVM</t>
  </si>
  <si>
    <t>8.5KW</t>
  </si>
  <si>
    <t>FBFC85DVM9/RZFC85DY1</t>
  </si>
  <si>
    <t>FBFC85DVM9/RZFC85DVM</t>
  </si>
  <si>
    <t>FBFC71DVM9/RZFC71DY1</t>
  </si>
  <si>
    <t>FBFC71DVM9/RZFC71DVM</t>
  </si>
  <si>
    <r>
      <t xml:space="preserve">SKY AIR INVERTER GIẤU TRẦN NỐI ÔNG GIÓ Tiêu chuẩn, </t>
    </r>
    <r>
      <rPr>
        <b/>
        <sz val="9"/>
        <color indexed="10"/>
        <rFont val=".Arial"/>
      </rPr>
      <t>1 CHIỀU LẠNH,</t>
    </r>
    <r>
      <rPr>
        <b/>
        <sz val="9"/>
        <rFont val=".Arial"/>
      </rPr>
      <t xml:space="preserve"> GAS R32
</t>
    </r>
    <r>
      <rPr>
        <sz val="9"/>
        <rFont val=".Arial"/>
      </rPr>
      <t>Điện áp V, V1, V4: 220V, 1P hoặc Y1, Y4: 380V, 3P</t>
    </r>
  </si>
  <si>
    <t>FBFC140DVM/RZFC140DY1</t>
  </si>
  <si>
    <t>FBFC125DVM/RZFC125DY1</t>
  </si>
  <si>
    <t>FBFC100DVM/RZFC100DY1</t>
  </si>
  <si>
    <t>FBFC100DVM/RZFC100DVM</t>
  </si>
  <si>
    <t>FBFC85DVM/RZFC85DY1</t>
  </si>
  <si>
    <t>FBFC85DVM/RZFC85DVM</t>
  </si>
  <si>
    <t>FBFC71DVM/RZFC71DY1</t>
  </si>
  <si>
    <t>FBFC71DVM/RZFC71DVM</t>
  </si>
  <si>
    <t>Việ Nam/Thái lan</t>
  </si>
  <si>
    <t>FBA140BVMA9/RZF140CYM</t>
  </si>
  <si>
    <t>FBA140BVMA9/RZF140CVM</t>
  </si>
  <si>
    <t>12,5KW</t>
  </si>
  <si>
    <t>FBA125BVMA9/RZF125CYM</t>
  </si>
  <si>
    <t>FBA125BVMA9/RZF125CVM</t>
  </si>
  <si>
    <t>10,0KW</t>
  </si>
  <si>
    <t>FBA100BVMA9/RZF100CYM</t>
  </si>
  <si>
    <t>FBA100BVMA9/RZF100CVM</t>
  </si>
  <si>
    <t>7,1KW</t>
  </si>
  <si>
    <t>FBA71BVMA9/RZF71CYM</t>
  </si>
  <si>
    <t>FBA71BVMA9/RZF71CV2V</t>
  </si>
  <si>
    <t>FBA60BVMA9/RZF60CV2V</t>
  </si>
  <si>
    <t>FBA50BVMA9/RZF50CV2V</t>
  </si>
  <si>
    <r>
      <t xml:space="preserve">SKY AIR INVERTER GIẤU TRẦN NỐI ÔNG GIÓ TIÊU CHUẨN, </t>
    </r>
    <r>
      <rPr>
        <b/>
        <sz val="9"/>
        <color indexed="10"/>
        <rFont val=".Arial"/>
      </rPr>
      <t>1 CHIỀU LẠNH,</t>
    </r>
    <r>
      <rPr>
        <b/>
        <sz val="9"/>
        <rFont val=".Arial"/>
      </rPr>
      <t xml:space="preserve"> GAS R32
</t>
    </r>
    <r>
      <rPr>
        <sz val="9"/>
        <rFont val=".Arial"/>
      </rPr>
      <t>Điện áp V, V1, V4: 220V, 1P hoặc Y1, Y4: 380V, 3P</t>
    </r>
  </si>
  <si>
    <t>FBA140BVMA/RZF140CYM</t>
  </si>
  <si>
    <t>FBA140BVMA/RZF140CVM</t>
  </si>
  <si>
    <t>FBA125BVMA/RZF125CYM</t>
  </si>
  <si>
    <t>FBA125BVMA/RZF125CVM</t>
  </si>
  <si>
    <t>FBA100BVMA/RZF100CYM</t>
  </si>
  <si>
    <t>FBA100BVMA/RZF100CVM</t>
  </si>
  <si>
    <t>FBA71BVMA/RZF71CYM</t>
  </si>
  <si>
    <t>FBA71BVMA/RZF71CV2V</t>
  </si>
  <si>
    <t>FBA60BVMA/RZF60CV2V</t>
  </si>
  <si>
    <t>FBA50BVMA/RZF50CV2V</t>
  </si>
  <si>
    <r>
      <t xml:space="preserve">SKY AIR INVERTER GIẤU TRẦN NỐI ÔNG GIÓ Cao cấp, </t>
    </r>
    <r>
      <rPr>
        <b/>
        <sz val="9"/>
        <color indexed="10"/>
        <rFont val=".Arial"/>
      </rPr>
      <t>1 CHIỀU LẠNH,</t>
    </r>
    <r>
      <rPr>
        <b/>
        <sz val="9"/>
        <rFont val=".Arial"/>
      </rPr>
      <t xml:space="preserve"> GAS R32
</t>
    </r>
    <r>
      <rPr>
        <sz val="9"/>
        <rFont val=".Arial"/>
      </rPr>
      <t>Điện áp V, V1, V4: 220V, 1P hoặc Y1, Y4: 380V, 3P</t>
    </r>
  </si>
  <si>
    <t>FDF60BV1/RZF60CV2V</t>
  </si>
  <si>
    <t>FDF50BV1/RZF50CV2V</t>
  </si>
  <si>
    <r>
      <t xml:space="preserve">SKY AIR INVERTER GIẤU TRẦN NỐI ÔNG GIÓ NHỎ GỌN, </t>
    </r>
    <r>
      <rPr>
        <b/>
        <sz val="9"/>
        <color indexed="10"/>
        <rFont val=".Arial"/>
      </rPr>
      <t>1 CHIỀU LẠNH,</t>
    </r>
    <r>
      <rPr>
        <b/>
        <sz val="9"/>
        <rFont val=".Arial"/>
      </rPr>
      <t xml:space="preserve"> GAS R32
</t>
    </r>
    <r>
      <rPr>
        <sz val="9"/>
        <rFont val=".Arial"/>
      </rPr>
      <t>Điện áp V, V1, V4: 220V, 1P hoặc Y1, Y4: 380V, 3P</t>
    </r>
  </si>
  <si>
    <t>Khiển dây</t>
  </si>
  <si>
    <t>Trung quốc/Thái Lan</t>
  </si>
  <si>
    <t>FVQ140CVEB/RZQ140HAY4A - Điện 3 pha</t>
  </si>
  <si>
    <t>FVQ140CVEB/RZQ140LV1</t>
  </si>
  <si>
    <t>FVQ125CVEB/RZQ125HAY4A - Điện 3 pha</t>
  </si>
  <si>
    <t>FVQ125CVEB/RZQ125LV1</t>
  </si>
  <si>
    <t>FVQ100CVEB/RZQ100HAY4A - Điện 3 pha</t>
  </si>
  <si>
    <t>FVQ100CVEB/RZQ100LV1</t>
  </si>
  <si>
    <t>FVQ71CVEB/RZQ71LV1</t>
  </si>
  <si>
    <r>
      <t xml:space="preserve">SKY AIR INVERTER TỦ ĐỨNG, </t>
    </r>
    <r>
      <rPr>
        <b/>
        <sz val="9"/>
        <color indexed="10"/>
        <rFont val=".Arial"/>
      </rPr>
      <t>2 CHIỀU LẠNH/SƯỞI</t>
    </r>
    <r>
      <rPr>
        <b/>
        <sz val="9"/>
        <rFont val=".Arial"/>
      </rPr>
      <t xml:space="preserve">, GAS R410A
</t>
    </r>
    <r>
      <rPr>
        <sz val="9"/>
        <rFont val=".Arial"/>
      </rPr>
      <t>Điện áp V, V1, V4: 220V, 1P hoặc Y1, Y4: 380V, 3P</t>
    </r>
  </si>
  <si>
    <t>Trung quốc/Thái lan</t>
  </si>
  <si>
    <t>FVA140AVMV/RZA140DY1
Điện 3 pha</t>
  </si>
  <si>
    <t>FVA140AVMV/RZA140DV1</t>
  </si>
  <si>
    <t>FVA125AVMV/RZA125DY1
Điện 3 pha</t>
  </si>
  <si>
    <t>FVA125AVMV/RZA125DV1</t>
  </si>
  <si>
    <t>FVA100AVMV/RZA100DY1
Điện 3 pha</t>
  </si>
  <si>
    <t>FVA100AVMV/RZA100DV1</t>
  </si>
  <si>
    <t>FVA71AVMV/RZA71DV1</t>
  </si>
  <si>
    <t>FVA60AVMV/RZA60DV2V</t>
  </si>
  <si>
    <t>FVA50AVMV/RZA50DV2V</t>
  </si>
  <si>
    <r>
      <t>SKY AIR INVERTER TỦ ĐỨNG,</t>
    </r>
    <r>
      <rPr>
        <b/>
        <sz val="9"/>
        <color indexed="10"/>
        <rFont val=".Arial"/>
      </rPr>
      <t xml:space="preserve"> 2 CHIỀU LẠNH/SƯỞI, GAS R32</t>
    </r>
    <r>
      <rPr>
        <b/>
        <sz val="9"/>
        <rFont val=".Arial"/>
      </rPr>
      <t xml:space="preserve">
</t>
    </r>
    <r>
      <rPr>
        <sz val="9"/>
        <rFont val=".Arial"/>
      </rPr>
      <t>Điện áp V, V1, V4: 220V, 1P hoặc Y1, Y4: 380V, 3P</t>
    </r>
  </si>
  <si>
    <t>FHQ140DAVMA/RZQ140HAY4A</t>
  </si>
  <si>
    <t>FHQ140DAVMA/RZQ140LV1</t>
  </si>
  <si>
    <t>FHQ125DAVMA/RZQ125HAY4A</t>
  </si>
  <si>
    <t>FHQ125DAVMA/RZQ125LV1</t>
  </si>
  <si>
    <t>FHQ100DAVMA/RZQ100HAY4A</t>
  </si>
  <si>
    <t>FHQ100DAVMA/RZQ100LV1</t>
  </si>
  <si>
    <t>FHQ71DAVMA/RZQ71LV1</t>
  </si>
  <si>
    <t>FHQ60DAVMA/RZQS60AV1</t>
  </si>
  <si>
    <t>FHQ50DAVMA/RZQS50AV1</t>
  </si>
  <si>
    <r>
      <t>SKY AIR INVERTER ÁP TRẦN,</t>
    </r>
    <r>
      <rPr>
        <b/>
        <sz val="9"/>
        <color indexed="10"/>
        <rFont val=".Arial"/>
      </rPr>
      <t xml:space="preserve"> 2 CHIỀU LẠNH/SƯỞI,</t>
    </r>
    <r>
      <rPr>
        <b/>
        <sz val="9"/>
        <rFont val=".Arial"/>
      </rPr>
      <t xml:space="preserve"> GAS R410A
</t>
    </r>
    <r>
      <rPr>
        <sz val="9"/>
        <rFont val=".Arial"/>
      </rPr>
      <t>Điện áp V, V1, V4: 220V, 1P hoặc Y1, Y4: 380V, 3P</t>
    </r>
  </si>
  <si>
    <t>FHA140BVMV/RZA140DY1
Điện 3 pha</t>
  </si>
  <si>
    <t>FHA140BVMV/RZA140DV1</t>
  </si>
  <si>
    <t>FHA125BVMV/RZA125DY1
Điện 3 pha</t>
  </si>
  <si>
    <t>FHA125BVMV/RZA125DV1</t>
  </si>
  <si>
    <t>FHA100BVMV/RZA100DY1
Điện 3 pha</t>
  </si>
  <si>
    <t>FHA100BVMV/RZA100DV1</t>
  </si>
  <si>
    <t>FHA71BVMV/RZA71DV1</t>
  </si>
  <si>
    <t>FHA60BVMV/RZA60DV2V</t>
  </si>
  <si>
    <t>FHA50BVMV/RZA50DV2V</t>
  </si>
  <si>
    <r>
      <t xml:space="preserve">SKY AIR INVERTER ÁP TRẦN, </t>
    </r>
    <r>
      <rPr>
        <b/>
        <sz val="12"/>
        <color indexed="10"/>
        <rFont val=".Arial"/>
      </rPr>
      <t>2 CHIỀU LẠNH/SƯỞI, GAS R32</t>
    </r>
    <r>
      <rPr>
        <b/>
        <sz val="8"/>
        <rFont val=".Arial"/>
      </rPr>
      <t xml:space="preserve">
</t>
    </r>
    <r>
      <rPr>
        <sz val="8"/>
        <rFont val=".Arial"/>
      </rPr>
      <t>Điện áp V, V1, V4: 220V, 1P hoặc Y1, Y4: 380V, 3P</t>
    </r>
  </si>
  <si>
    <t>FHA100BVMV/RZA100BV2V</t>
  </si>
  <si>
    <t>FHA71BVMV/RZA71BV2V</t>
  </si>
  <si>
    <r>
      <t>SKY AIR INVERTER ÁP TRẦN,</t>
    </r>
    <r>
      <rPr>
        <b/>
        <sz val="9"/>
        <color indexed="10"/>
        <rFont val=".Arial"/>
      </rPr>
      <t xml:space="preserve"> 2 CHIỀU LẠNH/SƯỞI,</t>
    </r>
    <r>
      <rPr>
        <b/>
        <sz val="9"/>
        <rFont val=".Arial"/>
      </rPr>
      <t xml:space="preserve"> GAS R32
</t>
    </r>
    <r>
      <rPr>
        <sz val="9"/>
        <rFont val=".Arial"/>
      </rPr>
      <t>Điện áp V, V1, V4: 220V, 1P hoặc Y1, Y4: 380V, 3P</t>
    </r>
  </si>
  <si>
    <t>FCQ140KAVE/RZQ140HAY4A Điện 3 pha</t>
  </si>
  <si>
    <t>FCQ140KAVEA/RZQ140LV1</t>
  </si>
  <si>
    <t>FCQ125KAVEA/RZQ125HAY4A Điện 3 pha</t>
  </si>
  <si>
    <t>FCQ125KAVEA/RZQ125LV1</t>
  </si>
  <si>
    <t>FCQ100KAVEA/RZQ100HAY4A Điện 3 pha</t>
  </si>
  <si>
    <t>FCQ100KAVEA/RZQ100LV1</t>
  </si>
  <si>
    <t>FCQ71KAVEA/RZQ71LV1</t>
  </si>
  <si>
    <t>FCQ60KAVEA/RZQS60AV1</t>
  </si>
  <si>
    <t>FCQ50KAVEA/RZQS50AV1</t>
  </si>
  <si>
    <r>
      <t>SKY AIR INVERTER ÂM TRẦN THỔI ĐA HƯỚNG,</t>
    </r>
    <r>
      <rPr>
        <b/>
        <sz val="9"/>
        <color indexed="10"/>
        <rFont val=".Arial"/>
      </rPr>
      <t xml:space="preserve"> 2 CHIỀU</t>
    </r>
    <r>
      <rPr>
        <b/>
        <sz val="9"/>
        <rFont val=".Arial"/>
      </rPr>
      <t xml:space="preserve"> LẠNH/SƯỞI, GAS R410A
</t>
    </r>
    <r>
      <rPr>
        <sz val="9"/>
        <rFont val=".Arial"/>
      </rPr>
      <t>Điện áp V, V1, V4: 220V, 1P hoặc Y1, Y4: 380V, 3P</t>
    </r>
  </si>
  <si>
    <t>FCF140CVM/RZA140DY1+BYCQ125EAF
Điện 3 pha</t>
  </si>
  <si>
    <t>FCF140CVM/RZA140DV1+BYCQ125EAF</t>
  </si>
  <si>
    <t>FCF125CVM/RZA125DY1+BYCQ125EAF
Điện 3 pha</t>
  </si>
  <si>
    <t>FCF125CVM/RZA125DV1+BYCQ125EAF</t>
  </si>
  <si>
    <t>FCF100CVM/RZA100DY1+BYCQ125EAF
Điện 3 pha</t>
  </si>
  <si>
    <t>FCF100CVM/RZA100DV1+BYCQ125EAF</t>
  </si>
  <si>
    <t>FCF71CVM/RZA71DV1+BYCQ125EAF</t>
  </si>
  <si>
    <t>FCF60CVM/RZA60DV2V+BYCQ125EAF</t>
  </si>
  <si>
    <t>FCF50CVM/RZA50DV2V+BYCQ125EAF</t>
  </si>
  <si>
    <r>
      <t>SKY AIR CASSETTE ÂM TRẦN THỔI ĐA HƯỚNG, 2</t>
    </r>
    <r>
      <rPr>
        <b/>
        <sz val="9"/>
        <color indexed="10"/>
        <rFont val=".Arial"/>
      </rPr>
      <t xml:space="preserve"> CHIỀU LẠNH/SƯỞI,</t>
    </r>
    <r>
      <rPr>
        <b/>
        <sz val="9"/>
        <rFont val=".Arial"/>
      </rPr>
      <t xml:space="preserve"> GAS R32
</t>
    </r>
    <r>
      <rPr>
        <sz val="9"/>
        <rFont val=".Arial"/>
      </rPr>
      <t>Điện áp V, V1, V4: 220V, 1P hoặc Y1, Y4: 380V, 3P</t>
    </r>
  </si>
  <si>
    <t>FCF100CVM/RZA100BV2V</t>
  </si>
  <si>
    <t>FCF71CVM/RZA71BV2V</t>
  </si>
  <si>
    <r>
      <t>SKY AIR INVERTER ÂM TRẦN THỔI ĐA HƯỚNG,</t>
    </r>
    <r>
      <rPr>
        <b/>
        <sz val="9"/>
        <color indexed="10"/>
        <rFont val=".Arial"/>
      </rPr>
      <t xml:space="preserve"> 2 CHIỀU</t>
    </r>
    <r>
      <rPr>
        <b/>
        <sz val="9"/>
        <rFont val=".Arial"/>
      </rPr>
      <t xml:space="preserve"> LẠNH/SƯỞI, GAS R32
</t>
    </r>
    <r>
      <rPr>
        <sz val="9"/>
        <rFont val=".Arial"/>
      </rPr>
      <t>Điện áp V, V1, V4: 220V, 1P hoặc Y1, Y4: 380V, 3P</t>
    </r>
  </si>
  <si>
    <t>SKYAIR INVERTER 2 CHIỀU</t>
  </si>
  <si>
    <t>14,0KW</t>
  </si>
  <si>
    <t>FHA140BVMA/RZF140CYM</t>
  </si>
  <si>
    <t>FHA140BVMA/RZF140CVM</t>
  </si>
  <si>
    <t>FHA125BVMA/RZF125CYM</t>
  </si>
  <si>
    <t>FHA125BVMA/RZF125CVM</t>
  </si>
  <si>
    <t>FHA100BVMV/RZF100CYM</t>
  </si>
  <si>
    <t>FHA100BVMV/RZF100CVM</t>
  </si>
  <si>
    <t>FHA71BVMV/RZF71CYM</t>
  </si>
  <si>
    <t>FHA71BVMV/RZF71CV2V</t>
  </si>
  <si>
    <t>FHA60BVMV/RZF60CV2V</t>
  </si>
  <si>
    <t>FHA50BVMV/RZF50CV2V</t>
  </si>
  <si>
    <r>
      <t xml:space="preserve">SKY AIR INVERTER ÁP TRẦN, </t>
    </r>
    <r>
      <rPr>
        <b/>
        <sz val="9"/>
        <color indexed="10"/>
        <rFont val=".Arial"/>
      </rPr>
      <t>1 CHIỀU LẠNH,</t>
    </r>
    <r>
      <rPr>
        <b/>
        <sz val="9"/>
        <rFont val=".Arial"/>
      </rPr>
      <t xml:space="preserve"> GAS R32
</t>
    </r>
    <r>
      <rPr>
        <sz val="9"/>
        <rFont val=".Arial"/>
      </rPr>
      <t>Điện áp V, V1, V4: 220V, 1P hoặc Y1, Y4: 380V, 3P</t>
    </r>
  </si>
  <si>
    <t>FCFC140DVM/RZFC140DY1</t>
  </si>
  <si>
    <t>FCFC125DVM/RZFC125DY1</t>
  </si>
  <si>
    <t>FCFC100DVM/RZFC100DY1</t>
  </si>
  <si>
    <t>FCFC100DVM/RZFC100DVM</t>
  </si>
  <si>
    <t>FCFC85DVM/RZFC85DY1</t>
  </si>
  <si>
    <t>FCFC85DVM/RZFC85DVM</t>
  </si>
  <si>
    <t>FCFC71DVM/RZFC71DY1</t>
  </si>
  <si>
    <t>FCFC71DVM/RZFC71DVM</t>
  </si>
  <si>
    <t>FCFC60DVM/RZFC60DVM</t>
  </si>
  <si>
    <t>FCFC50DVM/RZFC50DVM</t>
  </si>
  <si>
    <t>4.0KW</t>
  </si>
  <si>
    <t>FCFC40DVM/RZFC40DVM</t>
  </si>
  <si>
    <r>
      <t>SKY AIR INVERTER ÂM TRẦN THỔI ĐA HƯỚNG Tiêu Chuẩn,</t>
    </r>
    <r>
      <rPr>
        <b/>
        <sz val="9"/>
        <color indexed="10"/>
        <rFont val=".Arial"/>
      </rPr>
      <t xml:space="preserve"> 1 CHIỀU LẠNH,</t>
    </r>
    <r>
      <rPr>
        <b/>
        <sz val="9"/>
        <rFont val=".Arial"/>
      </rPr>
      <t xml:space="preserve"> GAS R32
</t>
    </r>
    <r>
      <rPr>
        <sz val="9"/>
        <rFont val=".Arial"/>
      </rPr>
      <t>Điện áp V, V1, V4: 220V, 1P hoặc Y1, Y4: 380V, 3P</t>
    </r>
  </si>
  <si>
    <t>FCF140CVM/RZF140CYM</t>
  </si>
  <si>
    <t>FCF140CVM/RZF140CVM</t>
  </si>
  <si>
    <t>FCF125CVM/RZF125CYM</t>
  </si>
  <si>
    <t>FCF125CVM/RZF125CV2V</t>
  </si>
  <si>
    <t>FCF100CVM/RZF100CYM</t>
  </si>
  <si>
    <t>FCF100CVM/RZF100CVM</t>
  </si>
  <si>
    <t>FCF71CVM/RZF71CYM</t>
  </si>
  <si>
    <t>FCF71CVM/RZF71CV2V</t>
  </si>
  <si>
    <t>6,0KW</t>
  </si>
  <si>
    <t>FCF60CVM/RZF60CV2V</t>
  </si>
  <si>
    <t>5,0KW</t>
  </si>
  <si>
    <t>FCF50CVM/RZF50CV2V</t>
  </si>
  <si>
    <r>
      <t>SKY AIR INVERTER ÂM TRẦN THỔI ĐA HƯỚNG CAO CẤP,</t>
    </r>
    <r>
      <rPr>
        <b/>
        <sz val="9"/>
        <color indexed="10"/>
        <rFont val=".Arial"/>
      </rPr>
      <t xml:space="preserve"> 1 CHIỀU LẠNH,</t>
    </r>
    <r>
      <rPr>
        <b/>
        <sz val="9"/>
        <rFont val=".Arial"/>
      </rPr>
      <t xml:space="preserve"> GAS R32
</t>
    </r>
    <r>
      <rPr>
        <sz val="9"/>
        <rFont val=".Arial"/>
      </rPr>
      <t>Điện áp V, V1, V4: 220V, 1P hoặc Y1, Y4: 380V, 3P</t>
    </r>
  </si>
  <si>
    <t>FFF60BV1/RZF60CV2V</t>
  </si>
  <si>
    <t>FFF50BV1/RZF50CV2V</t>
  </si>
  <si>
    <r>
      <t>SKY AIR INVERTER ÂM TRẦN THỔI 4 HƯỚNG, nhỏ gọn</t>
    </r>
    <r>
      <rPr>
        <b/>
        <sz val="9"/>
        <color indexed="10"/>
        <rFont val=".Arial"/>
      </rPr>
      <t xml:space="preserve"> 1 CHIỀU LẠNH,</t>
    </r>
    <r>
      <rPr>
        <b/>
        <sz val="9"/>
        <rFont val=".Arial"/>
      </rPr>
      <t xml:space="preserve"> GAS R32
</t>
    </r>
    <r>
      <rPr>
        <sz val="9"/>
        <rFont val=".Arial"/>
      </rPr>
      <t>Điện áp V, V1, V4: 220V, 1P hoặc Y1, Y4: 380V, 3P</t>
    </r>
  </si>
  <si>
    <t>SKYAIR INVERTER</t>
  </si>
  <si>
    <t>FHNQ48MV1/RNQ48MY1 Điện 3 pha (khiển xa</t>
  </si>
  <si>
    <t>FHNQ48MV1/RNQ48MY1 Điện 3 pha (khiển dây)</t>
  </si>
  <si>
    <t>FHNQ42MV1/RNQ42MY1 Điện 3 pha (Khiển xa)</t>
  </si>
  <si>
    <t>FHNQ42MV1/RNQ42MY1 Điện 3 pha (Khiển dây)</t>
  </si>
  <si>
    <t>FHNQ36MV1/RNQ36MY1 Điện 3 pha(Khiển xa)</t>
  </si>
  <si>
    <t>FHNQ36MV1/RNQ36MY1 Điện 3 pha(Khiển dây)</t>
  </si>
  <si>
    <t>FHNQ36MV1/RNQ36MV1(Khiển xa)</t>
  </si>
  <si>
    <t>FHNQ36MV1/RNQ36MV1(Khiển dây)</t>
  </si>
  <si>
    <t>FHNQ30MV1/RNQ30MY1 Điện 3 pha(Khiển xa)</t>
  </si>
  <si>
    <t>FHNQ30MV1/RNQ30MY1 Điện 3 pha(Khiển dây)</t>
  </si>
  <si>
    <t>FHNQ30MV1/RNQ30MV1(Khiển xa)</t>
  </si>
  <si>
    <t>FHNQ30MV1/RNQ30MV1(Khiển dây)</t>
  </si>
  <si>
    <t>FHNQ26MV1/RNQ26MY1 Điện 3 pha(Khiển xa)</t>
  </si>
  <si>
    <t>FHNQ26MV1/RNQ26MY1 Điện 3 pha(Khiển dây)</t>
  </si>
  <si>
    <t>FHNQ24MV1/RNQ24MV1(Khiển xa)</t>
  </si>
  <si>
    <t>FHNQ24MV1/RNQ24MV1(Khiển dây)</t>
  </si>
  <si>
    <t>FHNQ21MV1/RNQ21MV1(Khiển xa)</t>
  </si>
  <si>
    <t>FHNQ21MV1/RNQ21MV1(Khiển dây)</t>
  </si>
  <si>
    <t>FHNQ18MV1/RNQ18MV1(Khiển xa)</t>
  </si>
  <si>
    <t>FHNQ18MV1/RNQ18MV1(Khiển dây)</t>
  </si>
  <si>
    <t>FHNQ13MV1/RNQ13MV1 (Khiển xa)</t>
  </si>
  <si>
    <t>FHNQ13MV1/RNQ13MV1 (Khiển dây)</t>
  </si>
  <si>
    <r>
      <t>MÁY ĐHKK SKY AIR ÁP TRẦN - KHÔNG INVERTER,</t>
    </r>
    <r>
      <rPr>
        <b/>
        <sz val="9"/>
        <color indexed="10"/>
        <rFont val=".Arial"/>
      </rPr>
      <t xml:space="preserve"> 1 CHIỀU LẠNH</t>
    </r>
    <r>
      <rPr>
        <b/>
        <sz val="9"/>
        <rFont val=".Arial"/>
      </rPr>
      <t xml:space="preserve">, GAS R410A
</t>
    </r>
    <r>
      <rPr>
        <sz val="9"/>
        <rFont val=".Arial"/>
      </rPr>
      <t>Điện áp V1: 220V, 50HZ, 1 pha hoặc Y1: 380V, 50HZ, 3 pha</t>
    </r>
  </si>
  <si>
    <t>FCRN140FXV1V/RR140CBXY1V( Khiển xa)</t>
  </si>
  <si>
    <t>FCRN125FXV1V/RR125CBXY1V( Khiển xa)</t>
  </si>
  <si>
    <t>FCRN100FXV1V/RR100CBXY1V( Khiển xa)</t>
  </si>
  <si>
    <t>FCRN100FXV1V/RR100CBXV1V( Khiển xa)</t>
  </si>
  <si>
    <t>FCRN71FXV1V/RR71CBXY1V( Khiển xa)</t>
  </si>
  <si>
    <t>FCRN71FXV1V/RR71CBXV1V( Khiển xa)</t>
  </si>
  <si>
    <t>FCRN60FXV1V/RNV60BV1V ( Khiển xa)</t>
  </si>
  <si>
    <t>FCRN50FXV1V/RNV50BV1V ( Khiển xa)</t>
  </si>
  <si>
    <t>FCNQ48MV1/RNQ48MY1 Điện 3 pha (khiển xa</t>
  </si>
  <si>
    <t>FCNQ48MV1/RNQ48MY1 Điện 3 pha (khiển dây)</t>
  </si>
  <si>
    <t>FCNQ42MV1/RNQ42MY1 Điện 3 pha (Khiển xa)</t>
  </si>
  <si>
    <t>FCNQ42MV1/RNQ42MY1 Điện 3 pha (Khiển dây)</t>
  </si>
  <si>
    <t>FCNQ36MV1/RNQ36MY1 Điện 3 pha(Khiển xa)</t>
  </si>
  <si>
    <t>FCNQ36MV1/RNQ36MY1 Điện 3 pha(Khiển dây)</t>
  </si>
  <si>
    <t>FCNQ36MV1/RNQ36MV1(Khiển xa)</t>
  </si>
  <si>
    <t>FCNQ36MV1/RNQ36MV1(Khiển dây)</t>
  </si>
  <si>
    <t>FCNQ30MV1/RNQ30MY1 Điện 3 pha(Khiển xa)</t>
  </si>
  <si>
    <t>FCNQ30MV1/RNQ30MY1 Điện 3 pha(Khiển dây)</t>
  </si>
  <si>
    <t>FCNQ30MV1/RNQ30MV1(Khiển xa)</t>
  </si>
  <si>
    <t>FCNQ30MV1/RNQ30MV1(Khiển dây)</t>
  </si>
  <si>
    <t>FCNQ26MV1/RNQ26MY1 Điện 3 pha(Khiển xa)</t>
  </si>
  <si>
    <t>FCNQ26MV1/RNQ26MY1 Điện 3 pha(Khiển dây)</t>
  </si>
  <si>
    <t>FCNQ26MV1/RNQ26MV1(Khiển xa)</t>
  </si>
  <si>
    <t>FCNQ26MV1/RNQ26MV1(Khiển dây)</t>
  </si>
  <si>
    <t>FCNQ21MV1/RNQ21MV1(Khiển xa)</t>
  </si>
  <si>
    <t>FCNQ21MV1/RNQ21MV1(Khiển dây)</t>
  </si>
  <si>
    <t>FCNQ18MV1/RNQ18MV1(Khiển xa)</t>
  </si>
  <si>
    <t>FCNQ18MV1/RNQ18MV1(Khiển dây)</t>
  </si>
  <si>
    <t>FCNQ13MV1/RNQ13MV1 (Khiển xa)</t>
  </si>
  <si>
    <t>FCNQ13MV1/RNQ13MV1 (Khiển dây)</t>
  </si>
  <si>
    <r>
      <t xml:space="preserve">MÁY ĐHKK SKY AIR ÂM TRẦN THỔI ĐA HƯỚNG - KHÔNG INVERTER, </t>
    </r>
    <r>
      <rPr>
        <b/>
        <sz val="9"/>
        <color indexed="10"/>
        <rFont val=".Arial"/>
      </rPr>
      <t>1 CHIỀU LẠNH</t>
    </r>
    <r>
      <rPr>
        <b/>
        <sz val="9"/>
        <rFont val=".Arial"/>
      </rPr>
      <t xml:space="preserve">, GAS R410A
</t>
    </r>
    <r>
      <rPr>
        <sz val="9"/>
        <rFont val=".Arial"/>
      </rPr>
      <t>Điện áp V1: 220V, 50HZ, 1 pha hoặc Y1: 380V, 50HZ, 3 pha</t>
    </r>
  </si>
  <si>
    <t>SKYAIR NON - INVERTER R410A</t>
  </si>
  <si>
    <r>
      <t xml:space="preserve">MÁY SKY AIR 
</t>
    </r>
    <r>
      <rPr>
        <b/>
        <i/>
        <sz val="9"/>
        <rFont val=".Arial"/>
      </rPr>
      <t>( Vui lòng liên hệ trực tiếp để có giá tốt hơn )</t>
    </r>
  </si>
  <si>
    <r>
      <t xml:space="preserve">SKY AIR ÂM TRẦN 4 HƯỚNG THỔI, PU SERIES, </t>
    </r>
    <r>
      <rPr>
        <b/>
        <sz val="12"/>
        <color indexed="10"/>
        <rFont val=".Arial"/>
      </rPr>
      <t>1 CHIỀU LẠNH</t>
    </r>
    <r>
      <rPr>
        <b/>
        <sz val="8"/>
        <rFont val=".Arial"/>
      </rPr>
      <t xml:space="preserve">, GAS R22
</t>
    </r>
    <r>
      <rPr>
        <sz val="8"/>
        <rFont val=".Arial"/>
      </rPr>
      <t>Điện áp V2: 220V, 1P hoặc Y2: 380V, 3P</t>
    </r>
  </si>
  <si>
    <t>SKYAIR PU SERIES</t>
  </si>
  <si>
    <r>
      <t xml:space="preserve">MÁY SKY AIR 
</t>
    </r>
    <r>
      <rPr>
        <b/>
        <i/>
        <sz val="10"/>
        <rFont val=".Arial"/>
      </rPr>
      <t>( Vui lòng liên hệ trực tiếp để có giá tốt hơn )</t>
    </r>
  </si>
  <si>
    <t>FDR20NY1R1/RUR20NY1R1 (3 pha)</t>
  </si>
  <si>
    <t>FDR18NY1R1/RUR18NY1R1 (3 pha)</t>
  </si>
  <si>
    <t>FDR15NY1R1/RUR15NY1R1 (3 pha)</t>
  </si>
  <si>
    <t>FDR13NY1R1/RUR13NY1R1 (3 pha)</t>
  </si>
  <si>
    <t>FDR10NY1R1/RUR10NY1R1 (3 pha)</t>
  </si>
  <si>
    <t>FDR08NY1R1/RUR08NY1R1 (3 pha)</t>
  </si>
  <si>
    <t>FDR06NY1R1/RUR06NY1R1 (3 pha)</t>
  </si>
  <si>
    <t>FDR05NY1R1/RUR05NY1R1 (3 pha)</t>
  </si>
  <si>
    <r>
      <t xml:space="preserve">MÁY ĐHKK PACKAGED GiẤU TRẦN NỐI ỐNG GIÓ ÁP SUẤT TĨNH CAO, </t>
    </r>
    <r>
      <rPr>
        <b/>
        <sz val="9"/>
        <color indexed="10"/>
        <rFont val=".Arial"/>
      </rPr>
      <t>1 CHIỀU LẠNH,</t>
    </r>
    <r>
      <rPr>
        <b/>
        <sz val="9"/>
        <rFont val=".Arial"/>
      </rPr>
      <t xml:space="preserve"> GAS R410A
</t>
    </r>
    <r>
      <rPr>
        <sz val="9"/>
        <rFont val=".Arial"/>
      </rPr>
      <t>Điện áp Y1: 380V, 3 pha</t>
    </r>
  </si>
  <si>
    <t>FDR20NY1/RUR20NY1 (3 pha)</t>
  </si>
  <si>
    <t>FDR18NY1/RUR18NY1 (3 pha)</t>
  </si>
  <si>
    <t>FDR15NY1/RUR15NY1 (3 pha)</t>
  </si>
  <si>
    <t>FDR13NY1/RUR13NY1 (3 pha)</t>
  </si>
  <si>
    <t>FDR10NY1/RUR10NY1 (3 pha)</t>
  </si>
  <si>
    <t>FDR08NY1/RUR08NY1 (3 pha)</t>
  </si>
  <si>
    <t>FDR06NY1/RUR06NY1 (3 pha)</t>
  </si>
  <si>
    <t>FDR05NY1/RUR05NY1 (3 pha)</t>
  </si>
  <si>
    <r>
      <t>MÁY ĐHKK PACKAGED GiẤU TRẦN NỐI ỐNG GIÓ,</t>
    </r>
    <r>
      <rPr>
        <b/>
        <sz val="9"/>
        <color indexed="10"/>
        <rFont val=".Arial"/>
      </rPr>
      <t xml:space="preserve"> 1 CHIỀU LẠNH,</t>
    </r>
    <r>
      <rPr>
        <b/>
        <sz val="9"/>
        <rFont val=".Arial"/>
      </rPr>
      <t xml:space="preserve"> GAS R410
</t>
    </r>
    <r>
      <rPr>
        <sz val="9"/>
        <rFont val=".Arial"/>
      </rPr>
      <t>Điện áp Y1: 380V, 3 pha</t>
    </r>
  </si>
  <si>
    <t>FVPG20NY1/RUR20NY1 (3 pha)</t>
  </si>
  <si>
    <t>FVPG18NY1/RUR18NY1 (3 pha)</t>
  </si>
  <si>
    <t>FVPG15NY1/RUR15NY1 (3 pha)</t>
  </si>
  <si>
    <t>FVPG13NY1/RUR13NY1 (3 pha)</t>
  </si>
  <si>
    <t>FVPG10NY1/RUR10NY1 (3 pha)</t>
  </si>
  <si>
    <r>
      <t xml:space="preserve">MÁY ĐHKK PACKAGED ĐẶT SÀN, NỐI ỐNG GIÓ, </t>
    </r>
    <r>
      <rPr>
        <b/>
        <sz val="9"/>
        <color indexed="10"/>
        <rFont val=".Arial"/>
      </rPr>
      <t>1 CHIỀU LẠNH,</t>
    </r>
    <r>
      <rPr>
        <b/>
        <sz val="9"/>
        <rFont val=".Arial"/>
      </rPr>
      <t xml:space="preserve"> GAS R410
</t>
    </r>
    <r>
      <rPr>
        <sz val="9"/>
        <rFont val=".Arial"/>
      </rPr>
      <t>Điện áp Y1: 380V, 3 pha</t>
    </r>
  </si>
  <si>
    <t>FVGR10NV1/RUR10NY1 (3 pha)</t>
  </si>
  <si>
    <t>FVGR08NV1/RUR08NY1 (3 pha)</t>
  </si>
  <si>
    <t>FVGR06NV1/RUR06NY1 (3 pha)</t>
  </si>
  <si>
    <t>FVGR05NV1/RUR05NY1 (3 pha)</t>
  </si>
  <si>
    <r>
      <t xml:space="preserve">MÁY ĐHKK PACKAGED ĐẶT SÀN, THỔI TRỰC TIẾP, </t>
    </r>
    <r>
      <rPr>
        <b/>
        <sz val="9"/>
        <color indexed="10"/>
        <rFont val=".Arial"/>
      </rPr>
      <t>1 CHIỀU LẠNH,</t>
    </r>
    <r>
      <rPr>
        <b/>
        <sz val="9"/>
        <rFont val=".Arial"/>
      </rPr>
      <t xml:space="preserve"> GAS R410
</t>
    </r>
    <r>
      <rPr>
        <sz val="9"/>
        <rFont val=".Arial"/>
      </rPr>
      <t>Điện áp Y1: 380V, 3 pha</t>
    </r>
  </si>
  <si>
    <t xml:space="preserve">MÁY PACKAGED
</t>
  </si>
  <si>
    <t>CH Séc</t>
  </si>
  <si>
    <t>Mặt nạ âm trần</t>
  </si>
  <si>
    <t>ÚC</t>
  </si>
  <si>
    <t>Điều khiển có dây 2 chiều CTKM, CDXP, CDXM</t>
  </si>
  <si>
    <t>Điều khiển có dây FMA,FFA</t>
  </si>
  <si>
    <t>Điều khiển không dây 2 chiều CDXP, CDXM</t>
  </si>
  <si>
    <t>Điều khiển không dây 2 chiều FFA, FMA</t>
  </si>
  <si>
    <t>Dàn lạnh giấu trần nối ống gió FMA71RVMV</t>
  </si>
  <si>
    <t>Dàn lạnh giấu trần nối ống gió FMA60RVMV</t>
  </si>
  <si>
    <t>Dàn lạnh giấu trần nối ống gió FMA50RVMV</t>
  </si>
  <si>
    <t>Dàn lạnh giấu trần nối ống gió CDXM71RVMV</t>
  </si>
  <si>
    <t>Dàn lạnh giấu trần nối ống gió CDXM60RVMV</t>
  </si>
  <si>
    <t>Dàn lạnh giấu trần nối ống gió CDXM50RVMV</t>
  </si>
  <si>
    <t>3,5KW</t>
  </si>
  <si>
    <t>Dàn lạnh giấu trần nối ống gió CDXM35RVMV</t>
  </si>
  <si>
    <t>2,5KW</t>
  </si>
  <si>
    <t>Dàn lạnh giấu trần nối ống gió CDXM25RVMV</t>
  </si>
  <si>
    <t>Dàn lạnh giấu trần nối ống gió CDXP35RVMV</t>
  </si>
  <si>
    <t>Dàn lạnh giấu trần nối ống gió CDXP25RVMV</t>
  </si>
  <si>
    <t>Dàn lạnh âm trần FFA60RV1V</t>
  </si>
  <si>
    <t>Dàn lạnh âm trần FFA50RV1V</t>
  </si>
  <si>
    <t>Dàn lạnh âm trần FFA35RV1V</t>
  </si>
  <si>
    <t>Dàn lạnh âm trần FFA25RV1V</t>
  </si>
  <si>
    <t>Dàn lạnh treo tường CTXJ50RVMVW</t>
  </si>
  <si>
    <t>Dàn lạnh treo tường CTXJ35RVMVW</t>
  </si>
  <si>
    <t>Dàn lạnh treo tường CTXJ25RVMVW</t>
  </si>
  <si>
    <t>Dàn lạnh treo tường CTXM71RVMV</t>
  </si>
  <si>
    <t>Dàn lạnh treo tường CTXM60RVMV</t>
  </si>
  <si>
    <t>Dàn lạnh treo tường CTXM50RVMV</t>
  </si>
  <si>
    <t>Dàn lạnh treo tường CTXM35RVMV</t>
  </si>
  <si>
    <t>Dàn lạnh treo tường CTXM25RVMV</t>
  </si>
  <si>
    <t>Dàn nóng 5MXM100RVMV</t>
  </si>
  <si>
    <t>8,0KW</t>
  </si>
  <si>
    <t>Dàn nóng 4MXM80RVMV</t>
  </si>
  <si>
    <t>6,8KW</t>
  </si>
  <si>
    <t>Dàn nóng 4MXM68RVMV</t>
  </si>
  <si>
    <t>5,2KWW</t>
  </si>
  <si>
    <t>Dàn nóng 3MXM52RVMV</t>
  </si>
  <si>
    <r>
      <t xml:space="preserve">HỆ THỐNG ĐHKK MULTI INVERTER, 2 CHIỀU LẠNH, GAS R32
</t>
    </r>
    <r>
      <rPr>
        <sz val="11"/>
        <rFont val=".Arial"/>
      </rPr>
      <t>Điện áp V1: 220V, 50HZ, 1 pha hoặc Y1: 380V, 50HZ, 3 pha</t>
    </r>
  </si>
  <si>
    <t>Điều khiển có dây 1 chiều CTKM, CDXP, CDXM</t>
  </si>
  <si>
    <t>Điều khiển không dây 1 chiều CDXP, CDXM</t>
  </si>
  <si>
    <t>Điều khiển không dây 1 chiều FFA, FMA</t>
  </si>
  <si>
    <t>Dàn lạnh treo tườngCTKJ50RVMVW</t>
  </si>
  <si>
    <t>Dàn lạnh treo tường CTKJ35RVMVW</t>
  </si>
  <si>
    <t>Dàn lạnh treo tường  CTKJ25RVMVW</t>
  </si>
  <si>
    <t>Dàn lạnh treo tường   CTKM71RVMV</t>
  </si>
  <si>
    <t>Dàn lạnh treo tường  CTKM60RVMV</t>
  </si>
  <si>
    <t>Dàn lạnh treo tường  CTKM50RVMV</t>
  </si>
  <si>
    <t>Dàn lạnh treo tường   CTKM35RVMV</t>
  </si>
  <si>
    <t>Dàn lạnh treo tường CTKM25RVMV</t>
  </si>
  <si>
    <t>Dàn nóng  5MKM100RVMV</t>
  </si>
  <si>
    <t>Dàn nóng  4MKM80RVMV</t>
  </si>
  <si>
    <t>Dàn nóng 4MKM68RVMV</t>
  </si>
  <si>
    <t>Dàn nóng 3MKM52RVMV</t>
  </si>
  <si>
    <t>HỆ THỐNG ĐHKK MULTI INVERTER, 1 CHIỀU LẠNH, GAS R32
Điện áp V1: 220V, 50HZ, 1 pha hoặc Y1: 380V, 50HZ, 3 pha</t>
  </si>
  <si>
    <r>
      <t xml:space="preserve">MÁY MULTI INVERTER
</t>
    </r>
    <r>
      <rPr>
        <b/>
        <i/>
        <sz val="11"/>
        <rFont val=".Arial"/>
      </rPr>
      <t>( Vui lòng liên hệ trực tiếp để có giá tốt hơn )</t>
    </r>
  </si>
  <si>
    <t>FTXV71QVMV/RXV71QVMV</t>
  </si>
  <si>
    <t>FTXV60QVMV/RXV60QVMV</t>
  </si>
  <si>
    <t>FTXV50QVMV/RXV50QVMV</t>
  </si>
  <si>
    <t>FTXV35QVMV/RXV35QVMV</t>
  </si>
  <si>
    <t>FTXV25QVMV/RXV25QVMV</t>
  </si>
  <si>
    <t>INVERTER - 2 CHIỀU LẠNH/SƯỞI - GAS R410A - Cao cấp</t>
  </si>
  <si>
    <t>FTHF71RVMV/RHF71RVMV</t>
  </si>
  <si>
    <t>FTHF60RVMV/RHF60RVMV</t>
  </si>
  <si>
    <t>FTHF50RVMV/RHF50RVMV</t>
  </si>
  <si>
    <t>Việt Nam</t>
  </si>
  <si>
    <t>FTHF35VAVMV/RHF35VAVMV</t>
  </si>
  <si>
    <t>FTHF25VAVMV/RHF25VVMV</t>
  </si>
  <si>
    <t>INVERTER - 2 CHIỀU LẠNH/SƯỞI - GAS R32</t>
  </si>
  <si>
    <t>HAI CHIỀU NÓNG - LẠNH</t>
  </si>
  <si>
    <t>FTKS71GVMV/RKS71GVMV</t>
  </si>
  <si>
    <t>FTKS60GVMV/RKS60GVMV</t>
  </si>
  <si>
    <t>FTKS50GVMV/RKS50GVMV</t>
  </si>
  <si>
    <t>FTKS35GVMV/RKS35GVMV</t>
  </si>
  <si>
    <t>FTKS25GVMV/RKS25GVMV</t>
  </si>
  <si>
    <t>INVERTER - 1 CHIỀU LẠNH - GAS R410A - Cao cấp</t>
  </si>
  <si>
    <t>FTKC71UVMV/RKC71UVMV</t>
  </si>
  <si>
    <t>FTKC60UVMV/RKC60UVMV</t>
  </si>
  <si>
    <t>FTKC50UVMV/RKC50UVMV</t>
  </si>
  <si>
    <t>VN/TL</t>
  </si>
  <si>
    <t>FTKA50UAVMV/RKA50UVMV</t>
  </si>
  <si>
    <t>FTKC35UAVMV/RKC35UAVMV</t>
  </si>
  <si>
    <t>FTKC25UAVMV/RKC25UAVMV</t>
  </si>
  <si>
    <t>FTKA35VAVMV/RKA35VAVMV</t>
  </si>
  <si>
    <t>FTKA25VAVMV/RKA25VAVMV</t>
  </si>
  <si>
    <t>INVERTER - 1 CHIỀU LẠNH - GAS R32</t>
  </si>
  <si>
    <t>Thái Lan</t>
  </si>
  <si>
    <t>FTC60NV1V/RC60NV1V</t>
  </si>
  <si>
    <t>FTC50NV1V/RC50NV1V</t>
  </si>
  <si>
    <t>FTF35RVMV/RF35RVMV</t>
  </si>
  <si>
    <t>FTF25RVMV/RF25RVMV</t>
  </si>
  <si>
    <t>TIÊU CHUẨN - 1 CHIỀU LẠNH - GAS R410</t>
  </si>
  <si>
    <t>MỘT CHIỀU LẠNH</t>
  </si>
  <si>
    <t>MÁY TREO TƯỜNG</t>
  </si>
  <si>
    <t>Đơn giá
(VNĐ)</t>
  </si>
  <si>
    <t>Bảo hành</t>
  </si>
  <si>
    <t>Xuất sứ</t>
  </si>
  <si>
    <t>Hãng
sản xuất</t>
  </si>
  <si>
    <t>Công suất
BTU/H</t>
  </si>
  <si>
    <t>Model</t>
  </si>
  <si>
    <t>Stt</t>
  </si>
  <si>
    <t>MOEDL MỚI</t>
  </si>
  <si>
    <t>BÁO GIÁ ĐIỀU HÒA DAIKIN</t>
  </si>
  <si>
    <t>BÁO GIÁ ĐIỀU HOÀ PANASONIC</t>
  </si>
  <si>
    <t xml:space="preserve">Model </t>
  </si>
  <si>
    <t>Mô tả sản phẩm</t>
  </si>
  <si>
    <t>PANASONIC TREO TƯỜNG 1 CHIỀU LẠNH</t>
  </si>
  <si>
    <t>PANASONIC 2 CỤC 1 CHIỀU LOẠI THƯỜNG, GAS R32</t>
  </si>
  <si>
    <t>N9WKH</t>
  </si>
  <si>
    <t>Một giàn nóng - 01 giàn lạnh</t>
  </si>
  <si>
    <t>PANASONIC</t>
  </si>
  <si>
    <t>N12WKH</t>
  </si>
  <si>
    <t>N18WKH</t>
  </si>
  <si>
    <t>N24WKH</t>
  </si>
  <si>
    <t>PANASONIC 2 CỤC 1 CHIỀU LOẠI INVERTER, GAS R32</t>
  </si>
  <si>
    <t xml:space="preserve">XPU9XKH </t>
  </si>
  <si>
    <t>XPU12XKH</t>
  </si>
  <si>
    <t>XPU18XKH</t>
  </si>
  <si>
    <t>XPU24XKH</t>
  </si>
  <si>
    <t>PANASONIC 2 CỤC 1 CHIỀU LOẠI INVERTER, CAO CẤP, R32</t>
  </si>
  <si>
    <t>U9VKH</t>
  </si>
  <si>
    <t>U12VKH</t>
  </si>
  <si>
    <t>U18VKH</t>
  </si>
  <si>
    <t>U24VKH</t>
  </si>
  <si>
    <t>PANASONIC 2 CỤC 1 CHIỀU LOẠI INVERTER,SANG TRỌNG GAS R32</t>
  </si>
  <si>
    <t>VU9SKH</t>
  </si>
  <si>
    <t>VU12SKH</t>
  </si>
  <si>
    <t>PANASONIC 2 CỤC 2 CHIỀU LOẠI INVERTER,SANG TRỌNG GAS R32</t>
  </si>
  <si>
    <t>VZ9TKH</t>
  </si>
  <si>
    <t>VZ12TKH</t>
  </si>
  <si>
    <t>PANASONIC TREO TƯỜNG 2 CHIỀU LẠNH SƯỞI</t>
  </si>
  <si>
    <t>PANASONIC 2 CỤC 2 CHIỀU LOẠI INVERTER TIÊU CHUẨN R32</t>
  </si>
  <si>
    <t>YZ9WKH</t>
  </si>
  <si>
    <t>YZ12WKH</t>
  </si>
  <si>
    <t>YZ18UKH</t>
  </si>
  <si>
    <t>PANASONIC 2 CỤC 2 CHIỀU LOẠI INVERTER CAO CẤP, R32 (TIẾT KIỆM 65% ĐIỆN NĂNG)</t>
  </si>
  <si>
    <t>Z9VKH</t>
  </si>
  <si>
    <t>Z12VKH</t>
  </si>
  <si>
    <t>Z18VKH</t>
  </si>
  <si>
    <t>Z24VKH</t>
  </si>
  <si>
    <r>
      <t xml:space="preserve">PANASONIC TỦ ĐỨNG - ÂM TRẦN - ÁP TRẦN
</t>
    </r>
    <r>
      <rPr>
        <b/>
        <i/>
        <sz val="10"/>
        <rFont val=".Arial"/>
      </rPr>
      <t>( Vui lòng liên hệ trực tiếp để có giá tốt hơn )</t>
    </r>
  </si>
  <si>
    <t>ĐIỀU HOÀ TỦ ĐỨNG 01 CHIỀU LẠNH (FLOOR STANDING)</t>
  </si>
  <si>
    <t xml:space="preserve">CS-C18FFH (CU-C18FFH) </t>
  </si>
  <si>
    <t xml:space="preserve"> CS-C28FFH (CU-C28FFH) ~ 3.0HP </t>
  </si>
  <si>
    <t xml:space="preserve">CS-C45FFH (CU-C45FFH) </t>
  </si>
  <si>
    <t>ĐIỀU HOÀ CASSTTE ÂM TRẦN 01 CHIỀU LẠNH (CASSETTE TYPE)</t>
  </si>
  <si>
    <t>CU/CS-PC18DB4H</t>
  </si>
  <si>
    <t>18,400 Btu/h 5.40kW
4-Way Airflow System
LCD Wireless Remote Controller
Random Auto Restart
Removable Washable Panel</t>
  </si>
  <si>
    <t>CU/CS-PC24DB4H</t>
  </si>
  <si>
    <t>22,800 Btu/h 6.70kW
4-Way Airflow System
LCD Wireless Remote Controller
Random Auto Restart
Removable Washable Panel</t>
  </si>
  <si>
    <t>CU-D28DBH5 / CS-D28DB4H</t>
  </si>
  <si>
    <t>29,000 Btu/h 8.50kW
Multi-Comfort Air Control
Weekly Timer
Odour Wash
Ecomony Mode</t>
  </si>
  <si>
    <t>CU-D34DBH8 / CS-D34DB4H</t>
  </si>
  <si>
    <t>39,000 Btu/h 11.44kW
Multi-Comfort Air Control
Weekly Timer
Odour Wash
Ecomony Mode</t>
  </si>
  <si>
    <t>CU-D43DBH8 / CS-D43DB4H</t>
  </si>
  <si>
    <t>49,000 Btu/h 14.37kW
Multi-Comfort Air Control
Weekly Timer
Odour Wash
Ecomony Mode</t>
  </si>
  <si>
    <t>CU-D50DBH8 / CS-D50DB4H</t>
  </si>
  <si>
    <t>54,600 Btu/h 16.00kW
Multi-Comfort Air Control
Weekly Timer
Odour Wash
Ecomony Mode</t>
  </si>
  <si>
    <t>ĐIỀU HOÀ ÁP TRẦN HOẶC ĐẶT SÀN 01 CHIỀU LẠNH (CEILING OR FLOOR TYPE)</t>
  </si>
  <si>
    <t>CU-D24DBH5 / CS-D24DTH5</t>
  </si>
  <si>
    <t>25,000 Btu/h 7.33kW
Weekly Timer
Odour Wash
Ecomony Mode
Low Ambient Cooling Operation</t>
  </si>
  <si>
    <t>CU-D28DBH5 / CS-D28DTH5</t>
  </si>
  <si>
    <t>29,000 Btu/h 8.50kW
Weekly Timer
Odour Wash
Ecomony Mode
Low Ambient Cooling Operation</t>
  </si>
  <si>
    <t>CU-D34DBH8 / CS-D34DTH5</t>
  </si>
  <si>
    <t>39,000 Btu/h 11.44kW
Weekly Timer
Odour Wash
Ecomony Mode
Low Ambient Cooling Operation</t>
  </si>
  <si>
    <t>CU-D50DBH8 / CS-D50DTH5</t>
  </si>
  <si>
    <t>54,600 Btu/h 16.00kW
Weekly Timer
Odour Wash
Ecomony Mode
Low Ambient Cooling Operation</t>
  </si>
  <si>
    <t>Các điều khoản thương mại</t>
  </si>
  <si>
    <t>1.      Gia trên đã bao gồm thuế VAT</t>
  </si>
  <si>
    <t>2.      Gía trên đã bao gồm chi phí vận chuyển trong phạm vi nội thành Hà Nội 10Km</t>
  </si>
  <si>
    <t>3.      Chất lượng hàng hoá nguyên đai nguyên kiện mới 100%</t>
  </si>
  <si>
    <t>4.      Thời gian giao hàng ngay sau khi nhận được đơn đặt hàng</t>
  </si>
  <si>
    <t>5.      Giao dịch tỷ giá theo giá bán ra của Ngân hàng Vietcombank tại thời điểm thanh toán.</t>
  </si>
  <si>
    <t>Mọi chi tiết xin vui lòng liên hệ:</t>
  </si>
  <si>
    <t xml:space="preserve">         CÔNG TY CỔ PHẦN KỸ THUẬT ĐIỆN TỬ VÀ VIỄN THÔNG HÀ NỘI</t>
  </si>
  <si>
    <t xml:space="preserve">         Địa chỉ: Lô C8-C9 Khu đất đấu giá Yên Xá, xã Tân Triều, Huyện Thanh Trì, Hà Nội</t>
  </si>
  <si>
    <t xml:space="preserve">         Tel: 024.35334096/97 (12 lines)  Fax: 04.35334098 - HOT LINE : 090 176 6604 - 090 176 6605</t>
  </si>
  <si>
    <t xml:space="preserve">         Email: info@vidic.com.vn</t>
  </si>
  <si>
    <t>BÁO GIÁ ĐIỀU HOÀ CASPER</t>
  </si>
  <si>
    <t>ĐIỀU HÒA TREO TƯỜNG</t>
  </si>
  <si>
    <t>Loại hai cục một chiều lạnh Gas R32</t>
  </si>
  <si>
    <t>LC-09FS32</t>
  </si>
  <si>
    <t>CASPER</t>
  </si>
  <si>
    <t>LC-12FS32</t>
  </si>
  <si>
    <t>LC-18FS32</t>
  </si>
  <si>
    <t>LC-24FS32</t>
  </si>
  <si>
    <t>LC-09TL32</t>
  </si>
  <si>
    <t>LC-12TL32</t>
  </si>
  <si>
    <t>LC-18TL32</t>
  </si>
  <si>
    <t>SC-09TL32</t>
  </si>
  <si>
    <t>SC-12TL32</t>
  </si>
  <si>
    <t>SC-18TL32</t>
  </si>
  <si>
    <t>SC-24TL32</t>
  </si>
  <si>
    <t>KC-09TL32</t>
  </si>
  <si>
    <t>KC-09FS32</t>
  </si>
  <si>
    <t>KC-12FS32</t>
  </si>
  <si>
    <t>KC-18FC32</t>
  </si>
  <si>
    <t>Loại hai cục một chiều lạnh Inverter Gas R32</t>
  </si>
  <si>
    <t>IC-09TL32</t>
  </si>
  <si>
    <t>IC-12TL32</t>
  </si>
  <si>
    <t>GC-18TL32</t>
  </si>
  <si>
    <t>GC-24TL32</t>
  </si>
  <si>
    <t>Liên hệ</t>
  </si>
  <si>
    <t>Loại hai cục hai chiều lạnh - sưởi Gas R32</t>
  </si>
  <si>
    <t>EH-09TL22</t>
  </si>
  <si>
    <t>EH-12TL22</t>
  </si>
  <si>
    <t>EH-18TL22</t>
  </si>
  <si>
    <t>EH-24TL22</t>
  </si>
  <si>
    <t>Loại hai cục hai chiều lạnh - sưởi Inverter Gas R32</t>
  </si>
  <si>
    <t>GH-09TL32</t>
  </si>
  <si>
    <t>GH-12TL32</t>
  </si>
  <si>
    <t>GH-18TL32</t>
  </si>
  <si>
    <t>GH-24TL32</t>
  </si>
  <si>
    <t>ĐIỀU HÒA SKY ARI</t>
  </si>
  <si>
    <t>ĐIỀU HÒA THƯƠNG MẠI 1 CHIỀU LẠNH</t>
  </si>
  <si>
    <t>Âm trần CASSETE  GAS R410</t>
  </si>
  <si>
    <t>CC-18TL22</t>
  </si>
  <si>
    <t>CC-28TL22</t>
  </si>
  <si>
    <t>CC-36TL22</t>
  </si>
  <si>
    <t>CC-50TL22</t>
  </si>
  <si>
    <t>Giấu trần nối ống gió GAS R410</t>
  </si>
  <si>
    <t>DC-18TL22</t>
  </si>
  <si>
    <t>DC-28TL22</t>
  </si>
  <si>
    <t>DC-36TL22</t>
  </si>
  <si>
    <t>DC-50TL22</t>
  </si>
  <si>
    <t>DC-100TL22</t>
  </si>
  <si>
    <t>MEDIA</t>
  </si>
  <si>
    <t>China</t>
  </si>
  <si>
    <t>Tủ đứng 1 chiều Gas R410</t>
  </si>
  <si>
    <t>FC-18TL22</t>
  </si>
  <si>
    <t>FC-28TL22</t>
  </si>
  <si>
    <t>FC-36TL22</t>
  </si>
  <si>
    <t>FC-48TL22</t>
  </si>
  <si>
    <t>ĐIỀU HÒA THƯƠNG MẠI 2 CHIỀU LẠNH - SƯỞI</t>
  </si>
  <si>
    <t>CH-18TL22</t>
  </si>
  <si>
    <t>CH-28TL22</t>
  </si>
  <si>
    <t>CH-36TL22</t>
  </si>
  <si>
    <t>CH-50TL22</t>
  </si>
  <si>
    <t>Tủ đứng 2 chiều Gas R410</t>
  </si>
  <si>
    <t>FH-18TL22</t>
  </si>
  <si>
    <t>FH-28TL22</t>
  </si>
  <si>
    <t>FH-48TL22</t>
  </si>
  <si>
    <t>FH-36TL22</t>
  </si>
  <si>
    <t>BÁO GIÁ ĐIỀU HOÀ MIDEA</t>
  </si>
  <si>
    <t xml:space="preserve">CẬP NHẬT THÊM MODEL MỚI </t>
  </si>
  <si>
    <t xml:space="preserve">Loại hai cục một chiều lạnh GAS R410 </t>
  </si>
  <si>
    <t>Loại hai cục một chiều lạnh GAS R32</t>
  </si>
  <si>
    <t>MSMA1-10CRN1</t>
  </si>
  <si>
    <t>VN</t>
  </si>
  <si>
    <t>MSAFG_10CRN8</t>
  </si>
  <si>
    <t>Trung Quốc</t>
  </si>
  <si>
    <t>MSMA1-13CRN1</t>
  </si>
  <si>
    <t>MSAFG_13CRN8</t>
  </si>
  <si>
    <t>MSMA1-18CRN1</t>
  </si>
  <si>
    <t>MSAFG_18CRN8</t>
  </si>
  <si>
    <t>MSAB1-24CRN1</t>
  </si>
  <si>
    <t>MSAG_10CRN8</t>
  </si>
  <si>
    <t>MSAFB-10CRN8</t>
  </si>
  <si>
    <t>MSAG_13CRN8</t>
  </si>
  <si>
    <t>MSAFB-13CRN8</t>
  </si>
  <si>
    <t>MSAG_18CRN8</t>
  </si>
  <si>
    <t>MSAFB-18CRN8</t>
  </si>
  <si>
    <t>MSAG_24CRN8</t>
  </si>
  <si>
    <t>Loại hai cục một chiều lạnh Inverter</t>
  </si>
  <si>
    <t>MSAF_10CRN8</t>
  </si>
  <si>
    <t>MSMA-10CRDN1</t>
  </si>
  <si>
    <t>Loại hai cục một chiều lạnh Inverter GAS R32</t>
  </si>
  <si>
    <t>Loại hai cục hai chiều lạnh - sưởi GAS R410</t>
  </si>
  <si>
    <t>MSAG-10CRDN8</t>
  </si>
  <si>
    <t>MSMA1-10HRN1</t>
  </si>
  <si>
    <t>MSAG-13CRDN8</t>
  </si>
  <si>
    <t>MSMA1-13HRN1</t>
  </si>
  <si>
    <t>MSAG-18CRDN8</t>
  </si>
  <si>
    <t>MSMA1-18HRN1</t>
  </si>
  <si>
    <t>MSAB1-24HRN1</t>
  </si>
  <si>
    <t>MSAFB_10HRN1</t>
  </si>
  <si>
    <t>ĐIỀU HÒA THƯƠNG MẠI</t>
  </si>
  <si>
    <t>MSAFB_13HRN1</t>
  </si>
  <si>
    <t>MSAFB_18HRN1</t>
  </si>
  <si>
    <t>FLOOR STANDING tủ đứng GAS R22</t>
  </si>
  <si>
    <t>MSAFB_24HRN1</t>
  </si>
  <si>
    <t>MFSM-28CR</t>
  </si>
  <si>
    <t>MFSM-50CR</t>
  </si>
  <si>
    <t>Âm trần 4 CASSETE  GAS R410</t>
  </si>
  <si>
    <t>MCA3-18CRN1</t>
  </si>
  <si>
    <t>FLOOR STANDING tủ đứng  1 CHIỀU GAS R410A</t>
  </si>
  <si>
    <t>MCD-28CRN1</t>
  </si>
  <si>
    <t>MFPA_28CRN1</t>
  </si>
  <si>
    <t>LIÊN HỆ</t>
  </si>
  <si>
    <t>MCD-36CRN1-R</t>
  </si>
  <si>
    <t>MFJJ_50CRN1</t>
  </si>
  <si>
    <t>MCD-50CRN1</t>
  </si>
  <si>
    <t>MFA1_96CR</t>
  </si>
  <si>
    <t>TQ</t>
  </si>
  <si>
    <t>MCD-60CRN1</t>
  </si>
  <si>
    <t>MFA3T_96CRN1</t>
  </si>
  <si>
    <t>MFAT_120CRN1</t>
  </si>
  <si>
    <t>MTB-18CRN1</t>
  </si>
  <si>
    <t>MFS2_28CR</t>
  </si>
  <si>
    <t>MTB-24CRN1</t>
  </si>
  <si>
    <t>MFS2_50CR</t>
  </si>
  <si>
    <t>MTB-36CRN1-R</t>
  </si>
  <si>
    <t>FLOOR STANDING tủ đứng  2 CHIỀU GAS R410A</t>
  </si>
  <si>
    <t>MTB-50CRN1</t>
  </si>
  <si>
    <t>MFPA_28HRN1</t>
  </si>
  <si>
    <t>MTB-60CRN1</t>
  </si>
  <si>
    <t>MFJJ_50RHN1</t>
  </si>
  <si>
    <t>Áp trần GAS R410</t>
  </si>
  <si>
    <t>MFA1_96HR</t>
  </si>
  <si>
    <t>MUB-18CRN1</t>
  </si>
  <si>
    <t>MFS2_28HR</t>
  </si>
  <si>
    <t>MUB-28CRN1</t>
  </si>
  <si>
    <t>MFS2_50HR</t>
  </si>
  <si>
    <t>MUB-36CRN1-R</t>
  </si>
  <si>
    <t>MFS_28HR</t>
  </si>
  <si>
    <t>MUB-50CRN1</t>
  </si>
  <si>
    <t>MFS_50HR</t>
  </si>
  <si>
    <t>MUB-60CRN1</t>
  </si>
  <si>
    <t>Âm trần 4 CASSETE 1 CHIỀU INVERTER  GAS R410</t>
  </si>
  <si>
    <t>MCD-28CRDN1-R</t>
  </si>
  <si>
    <t>MCD-50CRDN1</t>
  </si>
  <si>
    <t>MFSM-28HR</t>
  </si>
  <si>
    <t>MULTI 1 CHIỀU GAS R410A</t>
  </si>
  <si>
    <t>MFSM-50HR</t>
  </si>
  <si>
    <t>MQ4A-48CRDN1/MOUC-96CDN1-R</t>
  </si>
  <si>
    <t>MULTI 2 CHIỀU GAS R410A</t>
  </si>
  <si>
    <t>MCA3-18HRN1</t>
  </si>
  <si>
    <t>DÀN NÓNG  M2OF-14HFN1-Q</t>
  </si>
  <si>
    <t>MCD-28HRN1</t>
  </si>
  <si>
    <t>DÀN NÓNG  M2OF-18HFN1-Q</t>
  </si>
  <si>
    <t>MCD-36HRN1-R</t>
  </si>
  <si>
    <t>DÀN NÓNG  M3OF-21HFN1-Q</t>
  </si>
  <si>
    <t>MCD-50HRN1</t>
  </si>
  <si>
    <t>DÀN NÓNG  M3OF-27HFN1-Q</t>
  </si>
  <si>
    <t>MCD-60HRN1</t>
  </si>
  <si>
    <t>DÀN NÓNG  M4OF-28HFN1-Q</t>
  </si>
  <si>
    <t>DÀN NÓNG  M4OF-36HFN1-Q</t>
  </si>
  <si>
    <t>MTB-10HRN1</t>
  </si>
  <si>
    <t>DÀN NÓNG  M4OF-42 HFN1-Q</t>
  </si>
  <si>
    <t>MTB-13HRN1</t>
  </si>
  <si>
    <t>DÀN LẠNH MSAFBU-09HRD</t>
  </si>
  <si>
    <t>MTB-18HRN1</t>
  </si>
  <si>
    <t>DÀN LẠNH MSAFBU-12HRD</t>
  </si>
  <si>
    <t>MTB-28HRN1</t>
  </si>
  <si>
    <t>DÀN LẠNH MSAFBU-18HRF</t>
  </si>
  <si>
    <t>MTB-36HRN1-R</t>
  </si>
  <si>
    <t>DÀN LẠNH MSAFBU-24HRF</t>
  </si>
  <si>
    <t>MTB-50HRN1</t>
  </si>
  <si>
    <t>Dàn lạnh Nối Ống Gió MTIU-07HWF</t>
  </si>
  <si>
    <t>MTB-60HRN1</t>
  </si>
  <si>
    <t>Dàn lạnh Nối Ống Gió MTIU-09HWF</t>
  </si>
  <si>
    <t>Dàn lạnh Nối Ống Gió MTIU-12HWF</t>
  </si>
  <si>
    <t>MUB-18HRN1</t>
  </si>
  <si>
    <t>Dàn lạnh Nối Ống Gió MTIU-18HWF</t>
  </si>
  <si>
    <t>MUB-28HRN1</t>
  </si>
  <si>
    <t>Dàn lạnh âm trần MCA3I-07HRF</t>
  </si>
  <si>
    <t>MUB-36HRN1-R</t>
  </si>
  <si>
    <t>Dàn lạnh âm trần MCA3I-09HRF</t>
  </si>
  <si>
    <t>MUB-50HRN1</t>
  </si>
  <si>
    <t>Dàn lạnh âm trần MCA3I-12HRF</t>
  </si>
  <si>
    <t>MUB-60HRN1</t>
  </si>
  <si>
    <t>Dàn lạnh âm trần MCA3I-18HRF</t>
  </si>
  <si>
    <t>BÁO GIÁ ĐIỀU HOÀ LG</t>
  </si>
  <si>
    <t>LG TREO TƯỜNG</t>
  </si>
  <si>
    <t>Loại 2 cục 1 chiều Inverter gas R32</t>
  </si>
  <si>
    <t>V10ENV1/V10ENW1</t>
  </si>
  <si>
    <t xml:space="preserve"> LG</t>
  </si>
  <si>
    <t>V13ENS1</t>
  </si>
  <si>
    <t>V18ENF1</t>
  </si>
  <si>
    <t>V24ENF1</t>
  </si>
  <si>
    <t>LG</t>
  </si>
  <si>
    <t>Loại 2 cục 1 chiều Inverter gas R410A</t>
  </si>
  <si>
    <t>V24END</t>
  </si>
  <si>
    <t>Loại Inverter 2 chiều Gas R32</t>
  </si>
  <si>
    <t>B10ENC</t>
  </si>
  <si>
    <t>B13END</t>
  </si>
  <si>
    <t>B18END</t>
  </si>
  <si>
    <t>B10END</t>
  </si>
  <si>
    <t>B24END</t>
  </si>
  <si>
    <r>
      <t xml:space="preserve">LG TỦ ĐỨNG - ÂM TRẦN - ÁP TRẦN
</t>
    </r>
    <r>
      <rPr>
        <b/>
        <i/>
        <sz val="10"/>
        <rFont val="Times New Roman"/>
        <family val="1"/>
      </rPr>
      <t>( Vui lòng liên hệ trực tiếp để có giá tốt hơn )</t>
    </r>
  </si>
  <si>
    <t>Tủ đứng - Loại 2 cục 1 chiều Inverter</t>
  </si>
  <si>
    <t>APNQ24GS1A4</t>
  </si>
  <si>
    <t>APNQ30GR5A4</t>
  </si>
  <si>
    <t>APNQ36GR5A4</t>
  </si>
  <si>
    <t>APNQ48GT3E4</t>
  </si>
  <si>
    <t>APUQ48LT3E3</t>
  </si>
  <si>
    <t>APUQ100LFA0</t>
  </si>
  <si>
    <t>APNQ150LNA0</t>
  </si>
  <si>
    <t>APNQ200LNA0</t>
  </si>
  <si>
    <t>Âm trần Cassette 2 cục 1 chiều</t>
  </si>
  <si>
    <t>ATUC186PLE1</t>
  </si>
  <si>
    <t>ATNQ24GPLE7</t>
  </si>
  <si>
    <t>ATNQ36GNLE7/AUUQ36GH4 (1p)</t>
  </si>
  <si>
    <t>ATNQ36GNLE7/AUUQ36LH4(3p)</t>
  </si>
  <si>
    <t>ATNC488MLE0/ATUC488MLE0(1p)</t>
  </si>
  <si>
    <t>ATNQ48GMLE7/AUUQ48LH4(3p)</t>
  </si>
  <si>
    <t>Âm trần nối ống gió 1 chiều</t>
  </si>
  <si>
    <t>ABNQ09GL1A2/ABUQ09GL1A2</t>
  </si>
  <si>
    <t>ABNQ12GL2A2/ABUQ12GL2A2</t>
  </si>
  <si>
    <t>ABNQ18GL2A2/ABUQ18GL2A2</t>
  </si>
  <si>
    <t>ABNQ24GL3A2/ABUQ24GL3A2</t>
  </si>
  <si>
    <t>ABNQ36GM3A4</t>
  </si>
  <si>
    <t>ABNQ48LGM3A4</t>
  </si>
  <si>
    <t>ABNQ48GM3A2/AUUQ48GH2</t>
  </si>
  <si>
    <t>ABNQ54GM3A2/AUUQ54GH2</t>
  </si>
  <si>
    <t>ABNQ36GM2A2/AUUQ36GH2</t>
  </si>
  <si>
    <t>áp trần hoặc đặt sàn 1 chiều lạnh</t>
  </si>
  <si>
    <t>HV-C246WSAO</t>
  </si>
  <si>
    <t>HV-C306WSAO</t>
  </si>
  <si>
    <t>HV-C366WSAO</t>
  </si>
  <si>
    <t>HV-C386WSAO</t>
  </si>
  <si>
    <t>HV-C608WSAO</t>
  </si>
  <si>
    <t>BÁO GIÁ ĐIỀU HOÀ FUJITSU</t>
  </si>
  <si>
    <t>FUJITSU TREO TƯỜNG. ĐƠN GIÁ TÍNH BẰNG VNĐ.</t>
  </si>
  <si>
    <t>Loại 2 cục 1 chiều Gas R32 - Tiêu chuẩn tiết kiệm 5*</t>
  </si>
  <si>
    <t xml:space="preserve">  ASAA09BMTA-A</t>
  </si>
  <si>
    <t>Tháng</t>
  </si>
  <si>
    <t xml:space="preserve">  ASAA12BMTA-A</t>
  </si>
  <si>
    <t>Loại 2 cục 1 chiều Gas R410 -  Tiêu chuẩn tiết kiệm 4*</t>
  </si>
  <si>
    <t>ASAA18FMTA-A</t>
  </si>
  <si>
    <t>ASAA24FMTA-A</t>
  </si>
  <si>
    <t>Loại 2 cục 1 chiều Inverter Gas R410</t>
  </si>
  <si>
    <t>ASAG09CPTA-V/
AOAG09CPTA-V</t>
  </si>
  <si>
    <t>ASAG12CPTA-V/
AOAG12CPTA-V</t>
  </si>
  <si>
    <t>ASAG18CPTA-V/
AOAG18CPTA-V</t>
  </si>
  <si>
    <t>ASAG24CPTA-V/
AOAG24CPTA-V</t>
  </si>
  <si>
    <t>Loại 2 cục 2 chiều tiết kiệm điện Gas R410A</t>
  </si>
  <si>
    <t>ASAG09LLTB-V</t>
  </si>
  <si>
    <t>ASYG12LLTA</t>
  </si>
  <si>
    <t xml:space="preserve">ASYA18LEC </t>
  </si>
  <si>
    <t>ASYA24LFC</t>
  </si>
  <si>
    <r>
      <t>FUJITSU ÂM TRẦN - ÁP TRẦN - NỐI ỐNG GIÓ -  MULTI</t>
    </r>
    <r>
      <rPr>
        <b/>
        <sz val="12"/>
        <rFont val=".Arial"/>
      </rPr>
      <t xml:space="preserve">
</t>
    </r>
    <r>
      <rPr>
        <b/>
        <i/>
        <sz val="10"/>
        <rFont val=".Arial"/>
      </rPr>
      <t>( Vui lòng liên hệ trực tiếp để có giá tốt hơn )</t>
    </r>
  </si>
  <si>
    <t xml:space="preserve">ÂM TRẦN CASSETTE THỔI 4 HƯỚNG </t>
  </si>
  <si>
    <t>Âm trần Cassette 1 chiều lạnh</t>
  </si>
  <si>
    <t>AUY12A</t>
  </si>
  <si>
    <t>AUY18A</t>
  </si>
  <si>
    <t>AUY25A</t>
  </si>
  <si>
    <t>AUY30A</t>
  </si>
  <si>
    <t>AUY36A</t>
  </si>
  <si>
    <t>AUY45A</t>
  </si>
  <si>
    <t>AUY54A</t>
  </si>
  <si>
    <t>Âm trần Cassette 2 chiều lạnh/sưởi</t>
  </si>
  <si>
    <t>AUY12R</t>
  </si>
  <si>
    <t>AUY18R</t>
  </si>
  <si>
    <t>AUY25R</t>
  </si>
  <si>
    <t>AUY30R</t>
  </si>
  <si>
    <t>AUY36R</t>
  </si>
  <si>
    <t>AUY45R</t>
  </si>
  <si>
    <t>AUY54R</t>
  </si>
  <si>
    <t>ÂM TRẦN NỐI ỐNG GIÓ</t>
  </si>
  <si>
    <t>Loại âm trần nối ống gió 1 chiều</t>
  </si>
  <si>
    <t>ARY 25A</t>
  </si>
  <si>
    <t>ARY 30A</t>
  </si>
  <si>
    <t>ARY 36A</t>
  </si>
  <si>
    <t>ARY 45A</t>
  </si>
  <si>
    <t>ARY 60A</t>
  </si>
  <si>
    <t>Loại âm trần nối ống gió 2 chiều</t>
  </si>
  <si>
    <t>ARY25R</t>
  </si>
  <si>
    <t>ARY30R</t>
  </si>
  <si>
    <t>ARY36R</t>
  </si>
  <si>
    <t>ARY45R</t>
  </si>
  <si>
    <t>ARY60R</t>
  </si>
  <si>
    <t>ÁP TRẦN</t>
  </si>
  <si>
    <t>Loại áp trần ( Under Ceiling ) 1 chiều</t>
  </si>
  <si>
    <t>ABY18A</t>
  </si>
  <si>
    <t>ABY24A</t>
  </si>
  <si>
    <t>ABY30A</t>
  </si>
  <si>
    <t>ABY36A</t>
  </si>
  <si>
    <t>ABY45A</t>
  </si>
  <si>
    <t>ABY54A</t>
  </si>
  <si>
    <t>Loại áp trần ( Under Ceiling ) 2 chiều</t>
  </si>
  <si>
    <t>ABY18R</t>
  </si>
  <si>
    <t>ABY24R</t>
  </si>
  <si>
    <t>ABY30R</t>
  </si>
  <si>
    <t>ABY36R</t>
  </si>
  <si>
    <t>ABY45R</t>
  </si>
  <si>
    <t>ABY54R</t>
  </si>
  <si>
    <t xml:space="preserve">MULTI </t>
  </si>
  <si>
    <t>Cục nóng Mullti Inverter 2 chiều gas 410 A</t>
  </si>
  <si>
    <t>AOAG24LAT3</t>
  </si>
  <si>
    <t>Mặt lạnh treo tường</t>
  </si>
  <si>
    <t>ASAG07LJCA</t>
  </si>
  <si>
    <t>ASAG09LJCA</t>
  </si>
  <si>
    <t>ASAG12LJCA</t>
  </si>
  <si>
    <t>ASAG18LFCA</t>
  </si>
  <si>
    <t>ASAG24LFCA</t>
  </si>
  <si>
    <t>Mặt lạnh âm trần cassette</t>
  </si>
  <si>
    <t>AUAG09LVLA</t>
  </si>
  <si>
    <t>AUAG12LVLA</t>
  </si>
  <si>
    <t>AUAG14LVLA</t>
  </si>
  <si>
    <t>AUAG18LVLA</t>
  </si>
  <si>
    <t>Mặt lạnh âm trần nối ống gió</t>
  </si>
  <si>
    <t>ARAG09LLLA</t>
  </si>
  <si>
    <t>ARAG12LLLA</t>
  </si>
  <si>
    <t>ARAG14LLLA</t>
  </si>
  <si>
    <t>ARAG18LLLA</t>
  </si>
  <si>
    <t>ARAG24LLLA</t>
  </si>
  <si>
    <t>BÁO GIÁ ĐIỀU HOÀ SUMIKURA</t>
  </si>
  <si>
    <t>Loại 2 cục 1 chiều tiêu chuẩn Gas R410</t>
  </si>
  <si>
    <t>APS/AP0-092\Titan-A</t>
  </si>
  <si>
    <t>SUMIKURA</t>
  </si>
  <si>
    <t>APS/APO-120\Titan-A</t>
  </si>
  <si>
    <t>APS/APO-180\Titan-A</t>
  </si>
  <si>
    <t>APS/APO-220\Titan-A</t>
  </si>
  <si>
    <t>APS/APO-240\Titan-A</t>
  </si>
  <si>
    <t>APS/APO-280\Titan-A</t>
  </si>
  <si>
    <t>APS/APO-092DC /Titan-A</t>
  </si>
  <si>
    <t>APS/APO-120DC /Titan-A</t>
  </si>
  <si>
    <t>APS/APO-180DC/ Titan-A</t>
  </si>
  <si>
    <t>APS/APO-220DC/ Titan-A</t>
  </si>
  <si>
    <t>APS/APO-240DC/ Titan/A</t>
  </si>
  <si>
    <t>APS/APO-280DC/ Titan/A</t>
  </si>
  <si>
    <t>Loại 2 cục 2 chiều hàng tiêu chuẩn Gas R410</t>
  </si>
  <si>
    <t>APS/APO-H092\Titan-A</t>
  </si>
  <si>
    <t>APS/APO-H120\Titan-A</t>
  </si>
  <si>
    <t>APS/APO-H180\Titan-A</t>
  </si>
  <si>
    <t>APS/APO-H220\Titan-A</t>
  </si>
  <si>
    <t>APS/APO-H240\Titan-A</t>
  </si>
  <si>
    <t>APS/APO-H280\Titan-A</t>
  </si>
  <si>
    <t>Loại 2 cục 2 chiều Inverter Gas R410</t>
  </si>
  <si>
    <t>APS/APO-H092DC /Titan-A</t>
  </si>
  <si>
    <t>APS/APO-H120DC /Titan-A</t>
  </si>
  <si>
    <t>APS/APO-H180DC/Titan-A</t>
  </si>
  <si>
    <t>APS/APO-H220DC /Titan-A</t>
  </si>
  <si>
    <t>APS/APO-H240DC /Titan-A</t>
  </si>
  <si>
    <t>APS/APO-H280DC /Titan-A</t>
  </si>
  <si>
    <r>
      <t>SUMIKURA TỦ ĐỨNG - ÂM TRẦN - ÁP TRẦN</t>
    </r>
    <r>
      <rPr>
        <b/>
        <sz val="12"/>
        <rFont val=".Arial"/>
      </rPr>
      <t xml:space="preserve">
</t>
    </r>
    <r>
      <rPr>
        <b/>
        <i/>
        <sz val="10"/>
        <rFont val=".Arial"/>
      </rPr>
      <t>( Vui lòng liên hệ trực tiếp để có giá tốt hơn )</t>
    </r>
  </si>
  <si>
    <t xml:space="preserve">Máy tủ đứng Loại 2 cục 1 chiều </t>
  </si>
  <si>
    <t>APF/APO-210</t>
  </si>
  <si>
    <t>APF/APO-211</t>
  </si>
  <si>
    <t>APF/APO-240</t>
  </si>
  <si>
    <t>APF/APO-280</t>
  </si>
  <si>
    <t>APF/APO-360CW</t>
  </si>
  <si>
    <t>APF/APO-360CR</t>
  </si>
  <si>
    <t>APF/APO-480</t>
  </si>
  <si>
    <t>APF/APO-600</t>
  </si>
  <si>
    <t>APF/APO-960</t>
  </si>
  <si>
    <t>APF/APO-1200</t>
  </si>
  <si>
    <t xml:space="preserve">Máy tủ đứng Loại 2 cục 2 chiều </t>
  </si>
  <si>
    <t>APF/APO-H240</t>
  </si>
  <si>
    <t>APF/APO-H280</t>
  </si>
  <si>
    <t>APF/APO-H360</t>
  </si>
  <si>
    <t>APF/APO-H480</t>
  </si>
  <si>
    <t>APF/APO-H500CB1</t>
  </si>
  <si>
    <t>APF/APO-H600</t>
  </si>
  <si>
    <t>APF/APO-H960</t>
  </si>
  <si>
    <t xml:space="preserve">Âm trần CASSETTE -  Loại 2 cục 1 chiều </t>
  </si>
  <si>
    <t>APC/APO-180</t>
  </si>
  <si>
    <t>APC/APO-240</t>
  </si>
  <si>
    <t>APC/APO-280</t>
  </si>
  <si>
    <t>APC/APO-360</t>
  </si>
  <si>
    <t>APC/APO-480CQ</t>
  </si>
  <si>
    <t>APC/APO-500CQ</t>
  </si>
  <si>
    <t>APC/APO-600</t>
  </si>
  <si>
    <t xml:space="preserve">Âm trần CASSETTE -  Loại 2 cục 2 chiều </t>
  </si>
  <si>
    <t>APC/APO-H180</t>
  </si>
  <si>
    <t>APC/APO-H280</t>
  </si>
  <si>
    <t>APC/APO-H360</t>
  </si>
  <si>
    <t>APC/APO-H500</t>
  </si>
  <si>
    <t xml:space="preserve">áp trần -  Loại 2 cục 1 chiều </t>
  </si>
  <si>
    <t>APL/APO-280</t>
  </si>
  <si>
    <t>APL/APO-360</t>
  </si>
  <si>
    <t>APL/APO-500</t>
  </si>
  <si>
    <t>APL/APO-600</t>
  </si>
  <si>
    <t xml:space="preserve">áp trần -  Loại 2 cục 2 chiều </t>
  </si>
  <si>
    <t>BÁO GIÁ ĐIỀU HOÀ MITSUBISHI HEAVY</t>
  </si>
  <si>
    <t>Loại 2 cục 1 chiều  thông thường - R410A</t>
  </si>
  <si>
    <t>SRK/SRC09CMP-5</t>
  </si>
  <si>
    <t xml:space="preserve"> MITSUBISHI HEAVY</t>
  </si>
  <si>
    <t>Liên Hệ</t>
  </si>
  <si>
    <t>SRK/SRC09CTR-S5</t>
  </si>
  <si>
    <t>SRK/SRC12CT-S5</t>
  </si>
  <si>
    <t>SRK/SRC18CS-S5</t>
  </si>
  <si>
    <t>SRK/SRC24CS-S5</t>
  </si>
  <si>
    <t>Loại 2 cục 1 chiều sang trọng - R32</t>
  </si>
  <si>
    <t>SRK10YW-W5</t>
  </si>
  <si>
    <t xml:space="preserve">Liên hệ </t>
  </si>
  <si>
    <t>SRK13YW-W5</t>
  </si>
  <si>
    <t>SRK18YW-W5</t>
  </si>
  <si>
    <t>SRK24YW-W5</t>
  </si>
  <si>
    <t>SRK10YXP-W5</t>
  </si>
  <si>
    <t>Loại 2 cục 1 chiều Inverter, sang trọng - R410</t>
  </si>
  <si>
    <t>SRK/SRC10YL-S5</t>
  </si>
  <si>
    <t>SRK/SRC13YL-S5</t>
  </si>
  <si>
    <t>SRK/SRC18YL-S5</t>
  </si>
  <si>
    <t>Loại 2 cục 2 chiều Inverter, sang trọng - R410</t>
  </si>
  <si>
    <t>SRK25ZSPS-S5</t>
  </si>
  <si>
    <t>SRK35ZSPS-S5</t>
  </si>
  <si>
    <t>SRK45ZSPS-S5</t>
  </si>
  <si>
    <t>Loại 2 cục 1 chiều Inverter, siêu sang trọng - R410</t>
  </si>
  <si>
    <t xml:space="preserve">SRK/SRC10YL-S5 </t>
  </si>
  <si>
    <t xml:space="preserve">Liên Hệ </t>
  </si>
  <si>
    <t>Loại 2 cục 2 chiều Inverter, siêu sang trọng - R410 , tiết kiệm 70% so vs dòng tiêu chuẩn</t>
  </si>
  <si>
    <t>SRK/SRC25ZJ-S5</t>
  </si>
  <si>
    <t>SRK/SRC35ZJ-S5</t>
  </si>
  <si>
    <t>SRK/SRC50ZJ-S5</t>
  </si>
  <si>
    <t>SRK/SRC63ZK-S5</t>
  </si>
  <si>
    <t>SRK/SRC71ZR-S5</t>
  </si>
  <si>
    <t>SRK/SRC25ZS-S</t>
  </si>
  <si>
    <t>SRK/SRC35ZS-S</t>
  </si>
  <si>
    <t>SRK/SRC50ZS-S</t>
  </si>
  <si>
    <t>BÁO GIÁ ĐIỀU HOÀ FUNIKI</t>
  </si>
  <si>
    <t>FUNIKI TREO TƯỜNG</t>
  </si>
  <si>
    <t xml:space="preserve">Loại 2 cục 1 chiều </t>
  </si>
  <si>
    <t>SBC09</t>
  </si>
  <si>
    <t>FUNIKI</t>
  </si>
  <si>
    <t>SSC12</t>
  </si>
  <si>
    <t xml:space="preserve">Loại 2 cục 2 chiều </t>
  </si>
  <si>
    <t>SBH09</t>
  </si>
  <si>
    <t>Loại 2 cục 1 chiều, gas R410A</t>
  </si>
  <si>
    <t>SC09MMC</t>
  </si>
  <si>
    <t>SC12MMC</t>
  </si>
  <si>
    <t>SC18MMC</t>
  </si>
  <si>
    <t>SC24MMC</t>
  </si>
  <si>
    <t>Loại 2 cục 2 chiều, gas R410A</t>
  </si>
  <si>
    <t>SH09MMC</t>
  </si>
  <si>
    <t>SH12MMC</t>
  </si>
  <si>
    <t>SH18MMC</t>
  </si>
  <si>
    <t>fUNIKI</t>
  </si>
  <si>
    <t>SH24MMC</t>
  </si>
  <si>
    <r>
      <t xml:space="preserve">FUNIKI TỦ ĐỨNG - ÂM TRẦN - ÁP TRẦN
</t>
    </r>
    <r>
      <rPr>
        <b/>
        <i/>
        <sz val="10"/>
        <rFont val=".Arial"/>
      </rPr>
      <t>( Vui lòng liên hệ trực tiếp để có giá tốt hơn )</t>
    </r>
  </si>
  <si>
    <t xml:space="preserve">Tủ đứng - Loại 2 cục 1 chiều </t>
  </si>
  <si>
    <t>FC18</t>
  </si>
  <si>
    <t>FC24</t>
  </si>
  <si>
    <t>FC27</t>
  </si>
  <si>
    <t>FC42</t>
  </si>
  <si>
    <t>FC50</t>
  </si>
  <si>
    <t>FC100</t>
  </si>
  <si>
    <t>FC21MMC</t>
  </si>
  <si>
    <t>FC27MMC</t>
  </si>
  <si>
    <t>FC42MMC</t>
  </si>
  <si>
    <t>FC100MMC</t>
  </si>
  <si>
    <t>FC50MMC</t>
  </si>
  <si>
    <t xml:space="preserve">Tủ đứng - Loại 2 cục 2 chiều </t>
  </si>
  <si>
    <t>FH18</t>
  </si>
  <si>
    <t>FH24</t>
  </si>
  <si>
    <t>FH27</t>
  </si>
  <si>
    <t>FH36</t>
  </si>
  <si>
    <t>FH50</t>
  </si>
  <si>
    <t>FH100</t>
  </si>
  <si>
    <t>FH27MMC</t>
  </si>
  <si>
    <t>FH36MMC</t>
  </si>
  <si>
    <t>FH50MMC</t>
  </si>
  <si>
    <t>FH100MMC</t>
  </si>
  <si>
    <t>Âm trần Cassette loại 2 cục 1 chiều</t>
  </si>
  <si>
    <t>CC18</t>
  </si>
  <si>
    <t>CC24</t>
  </si>
  <si>
    <t>CC27</t>
  </si>
  <si>
    <t>CC36</t>
  </si>
  <si>
    <t>CC50</t>
  </si>
  <si>
    <t>CC18MMC</t>
  </si>
  <si>
    <t>CC24MMC</t>
  </si>
  <si>
    <t>CC27MMC</t>
  </si>
  <si>
    <t>CC36MMC</t>
  </si>
  <si>
    <t>CC50MMC</t>
  </si>
  <si>
    <t>Âm trần Cassette loại 2 cục 2 chiều</t>
  </si>
  <si>
    <t>CH24</t>
  </si>
  <si>
    <t>CH27</t>
  </si>
  <si>
    <t>CH36</t>
  </si>
  <si>
    <t>CH50</t>
  </si>
  <si>
    <t>CH24MMC</t>
  </si>
  <si>
    <t>CH27MMC</t>
  </si>
  <si>
    <t>CH36MMC</t>
  </si>
  <si>
    <t>CH50MMC</t>
  </si>
  <si>
    <t>BÁO GIÁ ĐIỀU HOÀ REETECH</t>
  </si>
  <si>
    <t>REETECH TREO TƯỜNG</t>
  </si>
  <si>
    <t>LOẠI 2 CỤC 1 CHIỀU</t>
  </si>
  <si>
    <t>RT9/RC9</t>
  </si>
  <si>
    <t>REETECH</t>
  </si>
  <si>
    <t>Vietnam</t>
  </si>
  <si>
    <t>RT12/RC12</t>
  </si>
  <si>
    <t>RT18/RC18</t>
  </si>
  <si>
    <t>RT24/RC24</t>
  </si>
  <si>
    <t>LOẠI 2 CỤC 2 CHIỀU</t>
  </si>
  <si>
    <t>RT9H/RC9H</t>
  </si>
  <si>
    <t>RT12H/RC12H</t>
  </si>
  <si>
    <t>RT18H/RC18H</t>
  </si>
  <si>
    <t>RT24H/RC24H</t>
  </si>
  <si>
    <t>LOẠI 2 CỤC 1 CHIỀU  INVERTER</t>
  </si>
  <si>
    <t>RTV9/RCV9</t>
  </si>
  <si>
    <t>RTV12/RCV12</t>
  </si>
  <si>
    <t>RTV18/RCV18</t>
  </si>
  <si>
    <r>
      <t xml:space="preserve">REETECH ÂM TRẦN - TỦ ĐỨNG - ÁP TRẦN - NỐI ỐNG GIÓ 
</t>
    </r>
    <r>
      <rPr>
        <b/>
        <sz val="10"/>
        <rFont val=".Arial"/>
      </rPr>
      <t>ĐƠN GIÁ TÍNH BẰNG USD</t>
    </r>
    <r>
      <rPr>
        <b/>
        <sz val="12"/>
        <rFont val=".Arial"/>
      </rPr>
      <t xml:space="preserve">
</t>
    </r>
    <r>
      <rPr>
        <b/>
        <i/>
        <sz val="10"/>
        <rFont val=".Arial"/>
      </rPr>
      <t>( Vui lòng liên hệ trực tiếp để có giá tốt hơn )</t>
    </r>
  </si>
  <si>
    <t>Loại Cassette, 1 chiều lạnh</t>
  </si>
  <si>
    <t>RGT18-BN3/RC18-BNA</t>
  </si>
  <si>
    <t>RGT24-BN3/RC24-BNA</t>
  </si>
  <si>
    <t xml:space="preserve">RGT36-BN3/RC36-BNA ( 1 phase) </t>
  </si>
  <si>
    <t xml:space="preserve">RGT36-BN3T/RC36-BNAT ( 3 phase ) </t>
  </si>
  <si>
    <t>RGT48-BN3/RC48-BNA</t>
  </si>
  <si>
    <t>RGT60-BN3/RC60-BNA</t>
  </si>
  <si>
    <t>Loại Cassette, 2 chiều lạnh - sưởi</t>
  </si>
  <si>
    <t>RGT18H-BN3/RC18-BNA</t>
  </si>
  <si>
    <t>RGT24H-BN3/RC24H-BNA</t>
  </si>
  <si>
    <t>GT36H-BN3/RC36H-BNA ( 1 phase)</t>
  </si>
  <si>
    <t xml:space="preserve">RGT36H-BN3T/RC36H-BNAT ( 3 phase ) </t>
  </si>
  <si>
    <t>RGT48H-BN3/RC48H-BNA</t>
  </si>
  <si>
    <t>RGT60H-BN3/RC60H-BNA</t>
  </si>
  <si>
    <t>Loại Tủ đứng, 1 chiều lạnh</t>
  </si>
  <si>
    <t>RF24-B2/RC24-B2RF</t>
  </si>
  <si>
    <t>RF36-B2T/RC36-B2TRF( 3 PHASE)</t>
  </si>
  <si>
    <t>RF48-B2/RC48-B2</t>
  </si>
  <si>
    <t>RF60-B2/RC60-B2</t>
  </si>
  <si>
    <t>RS100-LIE/RC100-LIE</t>
  </si>
  <si>
    <t>RS120-LIE/RC120-LIE</t>
  </si>
  <si>
    <t>Loại Tủ đứng, 2 chiều lạnh - sưởi</t>
  </si>
  <si>
    <t>RF24H-B2/RC24H-B2</t>
  </si>
  <si>
    <t>RF36H-B2T/RC36H-B2TRF</t>
  </si>
  <si>
    <t>RF48H-B2/RC48H-B2</t>
  </si>
  <si>
    <t>RF60H-B2/RC60H-B2</t>
  </si>
  <si>
    <t>Loại áp trần hoặc đặt sàn, 1 chiều lạnh</t>
  </si>
  <si>
    <t>RU12-BN2/RC12-BNA</t>
  </si>
  <si>
    <t>RU18-BN2/RC18-BNA</t>
  </si>
  <si>
    <t xml:space="preserve">RU24-BN2/RC24-BNA </t>
  </si>
  <si>
    <t xml:space="preserve">RU36-BN2/RC36-BNA ( 1 PHASE ) </t>
  </si>
  <si>
    <t xml:space="preserve">RU36-BN2T/RC36-BNAT( 3 PHASE ) </t>
  </si>
  <si>
    <t>RU48-BN2/RC48-BNA</t>
  </si>
  <si>
    <t>RU60-BN2/RC60-BNA</t>
  </si>
  <si>
    <t>Loại áp trần hoặc đặt sàn, 2 chiều lạnh - sưởi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</si>
</sst>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"/>
    <numFmt numFmtId="169" formatCode="_-* #,##0.0_-;\-* #,##0.0_-;_-* &quot;-&quot;??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.Arial"/>
    </font>
    <font>
      <b/>
      <sz val="9"/>
      <name val=".Arial"/>
    </font>
    <font>
      <b/>
      <sz val="9"/>
      <color indexed="10"/>
      <name val=".Arial"/>
    </font>
    <font>
      <sz val="11"/>
      <name val="ＭＳ Ｐゴシック"/>
      <family val="3"/>
      <charset val="128"/>
    </font>
    <font>
      <b/>
      <sz val="8"/>
      <name val=".Arial"/>
    </font>
    <font>
      <b/>
      <sz val="12"/>
      <color indexed="10"/>
      <name val=".Arial"/>
    </font>
    <font>
      <sz val="8"/>
      <name val=".Arial"/>
    </font>
    <font>
      <b/>
      <sz val="12"/>
      <name val=".Arial"/>
      <charset val="163"/>
    </font>
    <font>
      <b/>
      <i/>
      <sz val="9"/>
      <name val=".Arial"/>
    </font>
    <font>
      <b/>
      <sz val="12"/>
      <name val=".Arial"/>
    </font>
    <font>
      <b/>
      <i/>
      <sz val="10"/>
      <name val=".Arial"/>
    </font>
    <font>
      <sz val="9"/>
      <name val="Arial"/>
      <family val="2"/>
    </font>
    <font>
      <b/>
      <sz val="11"/>
      <name val=".Arial"/>
    </font>
    <font>
      <sz val="11"/>
      <name val=".Arial"/>
    </font>
    <font>
      <b/>
      <i/>
      <sz val="11"/>
      <name val=".Arial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7"/>
      <name val=".Arial"/>
    </font>
    <font>
      <b/>
      <sz val="8"/>
      <color rgb="FFFF0000"/>
      <name val=".Arial"/>
    </font>
    <font>
      <b/>
      <sz val="16"/>
      <name val=".Arial"/>
    </font>
    <font>
      <b/>
      <sz val="14"/>
      <color rgb="FFFF0000"/>
      <name val="Times New Roman"/>
      <family val="1"/>
    </font>
    <font>
      <b/>
      <i/>
      <u/>
      <sz val="10"/>
      <color indexed="8"/>
      <name val=".Arial"/>
    </font>
    <font>
      <sz val="10"/>
      <name val=".Arial"/>
    </font>
    <font>
      <sz val="10"/>
      <color indexed="8"/>
      <name val=".Arial"/>
    </font>
    <font>
      <b/>
      <sz val="10"/>
      <color indexed="8"/>
      <name val=".Arial"/>
    </font>
    <font>
      <b/>
      <sz val="10"/>
      <name val=".Arial"/>
    </font>
    <font>
      <b/>
      <sz val="10"/>
      <color theme="1"/>
      <name val=".Arial"/>
    </font>
    <font>
      <sz val="10"/>
      <color theme="1"/>
      <name val=".Arial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rgb="FF231F20"/>
      <name val="Times New Roman"/>
      <family val="1"/>
    </font>
    <font>
      <sz val="10"/>
      <color rgb="FF000000"/>
      <name val="Times New Roman"/>
      <family val="1"/>
    </font>
    <font>
      <sz val="10"/>
      <color rgb="FF3A5795"/>
      <name val="Times New Roman"/>
      <family val="1"/>
    </font>
    <font>
      <sz val="10"/>
      <color rgb="FF231F20"/>
      <name val="Times New Roman"/>
      <family val="1"/>
    </font>
    <font>
      <b/>
      <i/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/>
      <sz val="8"/>
      <color indexed="8"/>
      <name val=".Arial"/>
    </font>
    <font>
      <sz val="12"/>
      <name val="Times New Roman"/>
      <family val="1"/>
    </font>
    <font>
      <sz val="11"/>
      <color rgb="FF505050"/>
      <name val="Times New Roman"/>
      <family val="1"/>
    </font>
    <font>
      <sz val="9"/>
      <color rgb="FF505050"/>
      <name val="Roboto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DE3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2" fillId="0" borderId="0"/>
    <xf numFmtId="164" fontId="2" fillId="0" borderId="0" applyFont="0" applyFill="0" applyBorder="0" applyAlignment="0" applyProtection="0"/>
  </cellStyleXfs>
  <cellXfs count="47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166" fontId="3" fillId="5" borderId="1" xfId="2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3" fontId="3" fillId="5" borderId="7" xfId="3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/>
    </xf>
    <xf numFmtId="3" fontId="3" fillId="5" borderId="8" xfId="3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167" fontId="2" fillId="5" borderId="7" xfId="2" applyNumberFormat="1" applyFont="1" applyFill="1" applyBorder="1" applyAlignment="1">
      <alignment horizontal="left" vertical="center" wrapText="1"/>
    </xf>
    <xf numFmtId="0" fontId="2" fillId="5" borderId="9" xfId="4" applyFont="1" applyFill="1" applyBorder="1" applyAlignment="1">
      <alignment horizontal="left"/>
    </xf>
    <xf numFmtId="0" fontId="3" fillId="5" borderId="10" xfId="0" applyFont="1" applyFill="1" applyBorder="1" applyAlignment="1">
      <alignment horizontal="center" vertical="center" wrapText="1"/>
    </xf>
    <xf numFmtId="167" fontId="2" fillId="5" borderId="8" xfId="2" applyNumberFormat="1" applyFont="1" applyFill="1" applyBorder="1" applyAlignment="1">
      <alignment horizontal="left" vertical="center" wrapText="1"/>
    </xf>
    <xf numFmtId="0" fontId="2" fillId="5" borderId="11" xfId="4" applyFont="1" applyFill="1" applyBorder="1" applyAlignment="1">
      <alignment horizontal="left"/>
    </xf>
    <xf numFmtId="0" fontId="3" fillId="5" borderId="12" xfId="0" applyFont="1" applyFill="1" applyBorder="1" applyAlignment="1">
      <alignment horizontal="center" vertical="center" wrapText="1"/>
    </xf>
    <xf numFmtId="0" fontId="2" fillId="5" borderId="13" xfId="4" applyFont="1" applyFill="1" applyBorder="1" applyAlignment="1">
      <alignment horizontal="left"/>
    </xf>
    <xf numFmtId="167" fontId="2" fillId="5" borderId="7" xfId="2" applyNumberFormat="1" applyFont="1" applyFill="1" applyBorder="1" applyAlignment="1">
      <alignment horizontal="left" vertical="center" wrapText="1"/>
    </xf>
    <xf numFmtId="167" fontId="2" fillId="5" borderId="8" xfId="2" applyNumberFormat="1" applyFont="1" applyFill="1" applyBorder="1" applyAlignment="1">
      <alignment horizontal="left" vertical="center" wrapText="1"/>
    </xf>
    <xf numFmtId="0" fontId="2" fillId="5" borderId="14" xfId="4" applyFont="1" applyFill="1" applyBorder="1" applyAlignment="1">
      <alignment horizontal="left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3" fontId="3" fillId="0" borderId="7" xfId="2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3" fillId="0" borderId="8" xfId="2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3" fontId="3" fillId="5" borderId="7" xfId="3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/>
    </xf>
    <xf numFmtId="3" fontId="3" fillId="5" borderId="8" xfId="3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7" fontId="2" fillId="2" borderId="7" xfId="2" applyNumberFormat="1" applyFont="1" applyFill="1" applyBorder="1" applyAlignment="1">
      <alignment horizontal="left" vertical="center" wrapText="1"/>
    </xf>
    <xf numFmtId="0" fontId="2" fillId="2" borderId="7" xfId="4" applyFont="1" applyFill="1" applyBorder="1" applyAlignment="1">
      <alignment horizontal="left" vertical="center"/>
    </xf>
    <xf numFmtId="167" fontId="2" fillId="2" borderId="8" xfId="2" applyNumberFormat="1" applyFont="1" applyFill="1" applyBorder="1" applyAlignment="1">
      <alignment horizontal="left" vertical="center" wrapText="1"/>
    </xf>
    <xf numFmtId="0" fontId="2" fillId="2" borderId="8" xfId="4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 vertical="top" wrapText="1"/>
    </xf>
    <xf numFmtId="1" fontId="4" fillId="6" borderId="3" xfId="0" applyNumberFormat="1" applyFont="1" applyFill="1" applyBorder="1" applyAlignment="1">
      <alignment horizontal="center" vertical="top" wrapText="1"/>
    </xf>
    <xf numFmtId="1" fontId="4" fillId="6" borderId="4" xfId="0" applyNumberFormat="1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3" fillId="5" borderId="1" xfId="5" applyFont="1" applyFill="1" applyBorder="1" applyAlignment="1">
      <alignment horizontal="center" vertical="center" wrapText="1"/>
    </xf>
    <xf numFmtId="3" fontId="3" fillId="5" borderId="1" xfId="5" applyNumberFormat="1" applyFont="1" applyFill="1" applyBorder="1" applyAlignment="1">
      <alignment horizontal="center" vertical="center" wrapText="1"/>
    </xf>
    <xf numFmtId="0" fontId="3" fillId="5" borderId="1" xfId="5" applyFont="1" applyFill="1" applyBorder="1" applyAlignment="1">
      <alignment vertical="center"/>
    </xf>
    <xf numFmtId="0" fontId="9" fillId="0" borderId="7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3" fontId="3" fillId="0" borderId="7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vertical="center"/>
    </xf>
    <xf numFmtId="0" fontId="3" fillId="2" borderId="8" xfId="5" applyFont="1" applyFill="1" applyBorder="1" applyAlignment="1">
      <alignment horizontal="center" vertical="center" wrapText="1"/>
    </xf>
    <xf numFmtId="3" fontId="3" fillId="0" borderId="8" xfId="5" applyNumberFormat="1" applyFont="1" applyBorder="1" applyAlignment="1">
      <alignment horizontal="center" vertical="center" wrapText="1"/>
    </xf>
    <xf numFmtId="0" fontId="7" fillId="4" borderId="2" xfId="5" applyFont="1" applyFill="1" applyBorder="1" applyAlignment="1">
      <alignment horizontal="center" vertical="center" wrapText="1"/>
    </xf>
    <xf numFmtId="0" fontId="7" fillId="4" borderId="3" xfId="5" applyFont="1" applyFill="1" applyBorder="1" applyAlignment="1">
      <alignment horizontal="center" vertical="center" wrapText="1"/>
    </xf>
    <xf numFmtId="0" fontId="7" fillId="4" borderId="4" xfId="5" applyFont="1" applyFill="1" applyBorder="1" applyAlignment="1">
      <alignment horizontal="center" vertical="center" wrapText="1"/>
    </xf>
    <xf numFmtId="0" fontId="12" fillId="6" borderId="2" xfId="5" applyFont="1" applyFill="1" applyBorder="1" applyAlignment="1">
      <alignment horizontal="center" vertical="center" wrapText="1"/>
    </xf>
    <xf numFmtId="0" fontId="12" fillId="6" borderId="3" xfId="5" applyFont="1" applyFill="1" applyBorder="1" applyAlignment="1">
      <alignment horizontal="center" vertical="center" wrapText="1"/>
    </xf>
    <xf numFmtId="0" fontId="12" fillId="6" borderId="4" xfId="5" applyFont="1" applyFill="1" applyBorder="1" applyAlignment="1">
      <alignment horizontal="center" vertical="center" wrapText="1"/>
    </xf>
    <xf numFmtId="0" fontId="12" fillId="7" borderId="2" xfId="5" applyFont="1" applyFill="1" applyBorder="1" applyAlignment="1">
      <alignment horizontal="center" vertical="center" wrapText="1"/>
    </xf>
    <xf numFmtId="0" fontId="12" fillId="7" borderId="3" xfId="5" applyFont="1" applyFill="1" applyBorder="1" applyAlignment="1">
      <alignment horizontal="center" vertical="center" wrapText="1"/>
    </xf>
    <xf numFmtId="0" fontId="12" fillId="7" borderId="4" xfId="5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vertical="top" wrapText="1"/>
    </xf>
    <xf numFmtId="0" fontId="4" fillId="7" borderId="16" xfId="0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 vertical="center" wrapText="1"/>
    </xf>
    <xf numFmtId="1" fontId="3" fillId="0" borderId="1" xfId="5" applyNumberFormat="1" applyFont="1" applyBorder="1" applyAlignment="1">
      <alignment horizontal="center" vertical="center" wrapText="1"/>
    </xf>
    <xf numFmtId="1" fontId="14" fillId="0" borderId="1" xfId="5" applyNumberFormat="1" applyFont="1" applyBorder="1" applyAlignment="1">
      <alignment horizontal="center" vertical="center" wrapText="1"/>
    </xf>
    <xf numFmtId="3" fontId="3" fillId="0" borderId="1" xfId="5" applyNumberFormat="1" applyFont="1" applyBorder="1" applyAlignment="1">
      <alignment horizontal="center" vertical="center" wrapText="1"/>
    </xf>
    <xf numFmtId="1" fontId="3" fillId="0" borderId="1" xfId="5" applyNumberFormat="1" applyFont="1" applyBorder="1" applyAlignment="1">
      <alignment vertical="center"/>
    </xf>
    <xf numFmtId="0" fontId="15" fillId="4" borderId="2" xfId="5" applyFont="1" applyFill="1" applyBorder="1" applyAlignment="1">
      <alignment horizontal="center" vertical="top" wrapText="1"/>
    </xf>
    <xf numFmtId="0" fontId="15" fillId="4" borderId="3" xfId="5" applyFont="1" applyFill="1" applyBorder="1" applyAlignment="1">
      <alignment horizontal="center" vertical="top" wrapText="1"/>
    </xf>
    <xf numFmtId="0" fontId="15" fillId="4" borderId="4" xfId="5" applyFont="1" applyFill="1" applyBorder="1" applyAlignment="1">
      <alignment horizontal="center" vertical="top" wrapText="1"/>
    </xf>
    <xf numFmtId="0" fontId="3" fillId="3" borderId="1" xfId="5" applyFont="1" applyFill="1" applyBorder="1" applyAlignment="1">
      <alignment horizontal="center" vertical="center" wrapText="1"/>
    </xf>
    <xf numFmtId="0" fontId="15" fillId="8" borderId="2" xfId="5" applyFont="1" applyFill="1" applyBorder="1" applyAlignment="1">
      <alignment horizontal="center" vertical="top" wrapText="1"/>
    </xf>
    <xf numFmtId="0" fontId="15" fillId="8" borderId="3" xfId="5" applyFont="1" applyFill="1" applyBorder="1" applyAlignment="1">
      <alignment horizontal="center" vertical="top" wrapText="1"/>
    </xf>
    <xf numFmtId="0" fontId="15" fillId="8" borderId="4" xfId="5" applyFont="1" applyFill="1" applyBorder="1" applyAlignment="1">
      <alignment horizontal="center" vertical="top" wrapText="1"/>
    </xf>
    <xf numFmtId="0" fontId="15" fillId="7" borderId="2" xfId="5" applyFont="1" applyFill="1" applyBorder="1" applyAlignment="1">
      <alignment horizontal="center" vertical="top" wrapText="1"/>
    </xf>
    <xf numFmtId="0" fontId="15" fillId="7" borderId="3" xfId="5" applyFont="1" applyFill="1" applyBorder="1" applyAlignment="1">
      <alignment horizontal="center" vertical="top" wrapText="1"/>
    </xf>
    <xf numFmtId="0" fontId="15" fillId="7" borderId="4" xfId="5" applyFont="1" applyFill="1" applyBorder="1" applyAlignment="1">
      <alignment horizontal="center" vertical="top" wrapText="1"/>
    </xf>
    <xf numFmtId="0" fontId="9" fillId="0" borderId="1" xfId="5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 wrapText="1"/>
    </xf>
    <xf numFmtId="0" fontId="19" fillId="2" borderId="1" xfId="5" applyFont="1" applyFill="1" applyBorder="1" applyAlignment="1">
      <alignment vertical="center"/>
    </xf>
    <xf numFmtId="0" fontId="9" fillId="3" borderId="1" xfId="5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vertical="center"/>
    </xf>
    <xf numFmtId="0" fontId="9" fillId="3" borderId="1" xfId="5" applyFont="1" applyFill="1" applyBorder="1" applyAlignment="1">
      <alignment vertical="center"/>
    </xf>
    <xf numFmtId="0" fontId="20" fillId="0" borderId="1" xfId="5" applyFont="1" applyBorder="1" applyAlignment="1">
      <alignment horizontal="left" vertical="center"/>
    </xf>
    <xf numFmtId="0" fontId="20" fillId="0" borderId="1" xfId="5" applyFont="1" applyBorder="1" applyAlignment="1">
      <alignment vertical="center"/>
    </xf>
    <xf numFmtId="0" fontId="21" fillId="9" borderId="2" xfId="5" applyFont="1" applyFill="1" applyBorder="1" applyAlignment="1">
      <alignment horizontal="center" vertical="center" wrapText="1"/>
    </xf>
    <xf numFmtId="0" fontId="21" fillId="9" borderId="4" xfId="5" applyFont="1" applyFill="1" applyBorder="1" applyAlignment="1">
      <alignment horizontal="center" vertical="center" wrapText="1"/>
    </xf>
    <xf numFmtId="0" fontId="21" fillId="9" borderId="1" xfId="5" applyFont="1" applyFill="1" applyBorder="1" applyAlignment="1">
      <alignment horizontal="center" vertical="center" wrapText="1"/>
    </xf>
    <xf numFmtId="3" fontId="21" fillId="9" borderId="1" xfId="2" applyNumberFormat="1" applyFont="1" applyFill="1" applyBorder="1" applyAlignment="1">
      <alignment horizontal="center" vertical="center" wrapText="1"/>
    </xf>
    <xf numFmtId="0" fontId="22" fillId="5" borderId="1" xfId="5" applyFont="1" applyFill="1" applyBorder="1" applyAlignment="1">
      <alignment horizontal="center" vertical="center"/>
    </xf>
    <xf numFmtId="0" fontId="2" fillId="10" borderId="17" xfId="5" applyFill="1" applyBorder="1" applyAlignment="1">
      <alignment horizontal="center"/>
    </xf>
    <xf numFmtId="0" fontId="2" fillId="10" borderId="17" xfId="5" applyFont="1" applyFill="1" applyBorder="1" applyAlignment="1">
      <alignment horizontal="center"/>
    </xf>
    <xf numFmtId="0" fontId="2" fillId="0" borderId="0" xfId="5"/>
    <xf numFmtId="169" fontId="21" fillId="9" borderId="1" xfId="1" applyNumberFormat="1" applyFont="1" applyFill="1" applyBorder="1" applyAlignment="1">
      <alignment horizontal="right" vertical="center" wrapText="1"/>
    </xf>
    <xf numFmtId="169" fontId="9" fillId="0" borderId="1" xfId="1" applyNumberFormat="1" applyFont="1" applyBorder="1" applyAlignment="1">
      <alignment vertical="center"/>
    </xf>
    <xf numFmtId="169" fontId="9" fillId="3" borderId="1" xfId="1" applyNumberFormat="1" applyFont="1" applyFill="1" applyBorder="1" applyAlignment="1">
      <alignment horizontal="right" vertical="center" wrapText="1"/>
    </xf>
    <xf numFmtId="169" fontId="19" fillId="2" borderId="1" xfId="1" applyNumberFormat="1" applyFont="1" applyFill="1" applyBorder="1" applyAlignment="1">
      <alignment horizontal="right" vertical="center"/>
    </xf>
    <xf numFmtId="169" fontId="18" fillId="2" borderId="1" xfId="1" applyNumberFormat="1" applyFont="1" applyFill="1" applyBorder="1" applyAlignment="1">
      <alignment vertical="center" wrapText="1"/>
    </xf>
    <xf numFmtId="169" fontId="2" fillId="0" borderId="1" xfId="1" applyNumberFormat="1" applyFont="1" applyBorder="1" applyAlignment="1">
      <alignment vertical="center" wrapText="1"/>
    </xf>
    <xf numFmtId="169" fontId="3" fillId="0" borderId="1" xfId="1" applyNumberFormat="1" applyFont="1" applyBorder="1" applyAlignment="1">
      <alignment horizontal="right" vertical="center"/>
    </xf>
    <xf numFmtId="169" fontId="3" fillId="2" borderId="1" xfId="1" applyNumberFormat="1" applyFont="1" applyFill="1" applyBorder="1" applyAlignment="1">
      <alignment horizontal="right" vertical="center"/>
    </xf>
    <xf numFmtId="169" fontId="3" fillId="5" borderId="1" xfId="1" applyNumberFormat="1" applyFont="1" applyFill="1" applyBorder="1" applyAlignment="1">
      <alignment horizontal="right" vertical="center"/>
    </xf>
    <xf numFmtId="169" fontId="3" fillId="5" borderId="1" xfId="1" applyNumberFormat="1" applyFont="1" applyFill="1" applyBorder="1" applyAlignment="1">
      <alignment horizontal="center" vertical="top" wrapText="1"/>
    </xf>
    <xf numFmtId="169" fontId="3" fillId="2" borderId="1" xfId="1" applyNumberFormat="1" applyFont="1" applyFill="1" applyBorder="1" applyAlignment="1">
      <alignment vertical="center"/>
    </xf>
    <xf numFmtId="169" fontId="3" fillId="0" borderId="1" xfId="1" applyNumberFormat="1" applyFont="1" applyFill="1" applyBorder="1" applyAlignment="1">
      <alignment vertical="center"/>
    </xf>
    <xf numFmtId="169" fontId="3" fillId="2" borderId="1" xfId="1" applyNumberFormat="1" applyFont="1" applyFill="1" applyBorder="1" applyAlignment="1">
      <alignment horizontal="center" vertical="center"/>
    </xf>
    <xf numFmtId="169" fontId="4" fillId="5" borderId="2" xfId="1" applyNumberFormat="1" applyFont="1" applyFill="1" applyBorder="1" applyAlignment="1">
      <alignment vertical="center"/>
    </xf>
    <xf numFmtId="169" fontId="3" fillId="5" borderId="1" xfId="1" applyNumberFormat="1" applyFont="1" applyFill="1" applyBorder="1" applyAlignment="1">
      <alignment horizontal="right" wrapText="1"/>
    </xf>
    <xf numFmtId="169" fontId="7" fillId="0" borderId="2" xfId="1" applyNumberFormat="1" applyFont="1" applyBorder="1" applyAlignment="1">
      <alignment vertical="center"/>
    </xf>
    <xf numFmtId="169" fontId="3" fillId="0" borderId="1" xfId="1" applyNumberFormat="1" applyFont="1" applyFill="1" applyBorder="1" applyAlignment="1">
      <alignment horizontal="right" vertical="center"/>
    </xf>
    <xf numFmtId="169" fontId="3" fillId="5" borderId="8" xfId="1" applyNumberFormat="1" applyFont="1" applyFill="1" applyBorder="1" applyAlignment="1">
      <alignment wrapText="1"/>
    </xf>
    <xf numFmtId="169" fontId="3" fillId="5" borderId="1" xfId="1" applyNumberFormat="1" applyFont="1" applyFill="1" applyBorder="1" applyAlignment="1">
      <alignment wrapText="1"/>
    </xf>
    <xf numFmtId="169" fontId="3" fillId="2" borderId="8" xfId="1" applyNumberFormat="1" applyFont="1" applyFill="1" applyBorder="1" applyAlignment="1">
      <alignment horizontal="right" vertical="center"/>
    </xf>
    <xf numFmtId="169" fontId="3" fillId="2" borderId="7" xfId="1" applyNumberFormat="1" applyFont="1" applyFill="1" applyBorder="1" applyAlignment="1">
      <alignment horizontal="right" vertical="center"/>
    </xf>
    <xf numFmtId="169" fontId="3" fillId="5" borderId="1" xfId="1" applyNumberFormat="1" applyFont="1" applyFill="1" applyBorder="1" applyAlignment="1">
      <alignment vertical="center"/>
    </xf>
    <xf numFmtId="169" fontId="0" fillId="0" borderId="0" xfId="1" applyNumberFormat="1" applyFont="1"/>
    <xf numFmtId="165" fontId="9" fillId="0" borderId="1" xfId="1" applyNumberFormat="1" applyFont="1" applyBorder="1" applyAlignment="1">
      <alignment vertical="center"/>
    </xf>
    <xf numFmtId="165" fontId="0" fillId="0" borderId="0" xfId="1" applyNumberFormat="1" applyFont="1"/>
    <xf numFmtId="0" fontId="9" fillId="0" borderId="0" xfId="0" applyFont="1" applyAlignment="1">
      <alignment vertical="center"/>
    </xf>
    <xf numFmtId="166" fontId="9" fillId="0" borderId="0" xfId="2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166" fontId="21" fillId="9" borderId="1" xfId="2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6" fontId="9" fillId="0" borderId="1" xfId="2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6" fontId="26" fillId="0" borderId="0" xfId="2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3" fontId="27" fillId="3" borderId="0" xfId="2" applyNumberFormat="1" applyFont="1" applyFill="1" applyBorder="1" applyAlignment="1">
      <alignment vertical="center"/>
    </xf>
    <xf numFmtId="166" fontId="26" fillId="3" borderId="0" xfId="2" applyNumberFormat="1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8" fillId="0" borderId="0" xfId="0" applyFont="1" applyBorder="1" applyAlignment="1">
      <alignment vertical="center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9" borderId="8" xfId="0" applyFont="1" applyFill="1" applyBorder="1" applyAlignment="1">
      <alignment horizontal="center" vertical="top" wrapText="1"/>
    </xf>
    <xf numFmtId="166" fontId="29" fillId="9" borderId="8" xfId="2" applyNumberFormat="1" applyFont="1" applyFill="1" applyBorder="1" applyAlignment="1">
      <alignment horizontal="center" vertical="top" wrapText="1"/>
    </xf>
    <xf numFmtId="0" fontId="29" fillId="9" borderId="6" xfId="0" applyFont="1" applyFill="1" applyBorder="1" applyAlignment="1">
      <alignment horizontal="center" vertical="top" wrapText="1"/>
    </xf>
    <xf numFmtId="0" fontId="29" fillId="9" borderId="5" xfId="0" applyFont="1" applyFill="1" applyBorder="1" applyAlignment="1">
      <alignment horizontal="center" vertical="top" wrapText="1"/>
    </xf>
    <xf numFmtId="166" fontId="29" fillId="9" borderId="8" xfId="2" applyNumberFormat="1" applyFont="1" applyFill="1" applyBorder="1" applyAlignment="1">
      <alignment horizontal="left" vertical="top" wrapText="1" indent="3"/>
    </xf>
    <xf numFmtId="0" fontId="29" fillId="7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166" fontId="31" fillId="2" borderId="1" xfId="0" applyNumberFormat="1" applyFont="1" applyFill="1" applyBorder="1" applyAlignment="1">
      <alignment vertical="top"/>
    </xf>
    <xf numFmtId="166" fontId="31" fillId="3" borderId="1" xfId="2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166" fontId="26" fillId="0" borderId="1" xfId="2" applyNumberFormat="1" applyFont="1" applyBorder="1" applyAlignment="1">
      <alignment vertical="center"/>
    </xf>
    <xf numFmtId="166" fontId="31" fillId="0" borderId="1" xfId="2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wrapText="1"/>
    </xf>
    <xf numFmtId="166" fontId="31" fillId="5" borderId="1" xfId="0" applyNumberFormat="1" applyFont="1" applyFill="1" applyBorder="1" applyAlignment="1">
      <alignment vertical="top"/>
    </xf>
    <xf numFmtId="166" fontId="31" fillId="5" borderId="1" xfId="2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/>
    </xf>
    <xf numFmtId="166" fontId="26" fillId="5" borderId="1" xfId="2" applyNumberFormat="1" applyFont="1" applyFill="1" applyBorder="1" applyAlignment="1">
      <alignment vertical="center"/>
    </xf>
    <xf numFmtId="166" fontId="31" fillId="5" borderId="1" xfId="2" applyNumberFormat="1" applyFont="1" applyFill="1" applyBorder="1" applyAlignment="1">
      <alignment horizontal="left" vertical="center" indent="3"/>
    </xf>
    <xf numFmtId="166" fontId="31" fillId="3" borderId="1" xfId="2" applyNumberFormat="1" applyFont="1" applyFill="1" applyBorder="1" applyAlignment="1">
      <alignment horizontal="left" vertical="center" indent="3"/>
    </xf>
    <xf numFmtId="0" fontId="26" fillId="3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166" fontId="26" fillId="3" borderId="1" xfId="2" applyNumberFormat="1" applyFont="1" applyFill="1" applyBorder="1" applyAlignment="1">
      <alignment horizontal="left" vertical="center" indent="3"/>
    </xf>
    <xf numFmtId="166" fontId="26" fillId="0" borderId="1" xfId="2" applyNumberFormat="1" applyFont="1" applyBorder="1" applyAlignment="1">
      <alignment horizontal="left" vertical="center" indent="3"/>
    </xf>
    <xf numFmtId="0" fontId="29" fillId="7" borderId="4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166" fontId="32" fillId="0" borderId="1" xfId="2" applyNumberFormat="1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66" fontId="32" fillId="0" borderId="1" xfId="2" applyNumberFormat="1" applyFont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166" fontId="26" fillId="0" borderId="0" xfId="2" applyNumberFormat="1" applyFont="1" applyBorder="1" applyAlignment="1">
      <alignment horizontal="center" vertical="top" wrapText="1"/>
    </xf>
    <xf numFmtId="166" fontId="26" fillId="0" borderId="0" xfId="2" applyNumberFormat="1" applyFont="1" applyBorder="1" applyAlignment="1">
      <alignment horizontal="left" vertical="top" wrapText="1" indent="3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26" fillId="0" borderId="1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9" fillId="9" borderId="4" xfId="0" applyFont="1" applyFill="1" applyBorder="1" applyAlignment="1">
      <alignment horizontal="center" vertical="top" wrapText="1"/>
    </xf>
    <xf numFmtId="0" fontId="29" fillId="9" borderId="2" xfId="0" applyFont="1" applyFill="1" applyBorder="1" applyAlignment="1">
      <alignment horizontal="center" vertical="top" wrapText="1"/>
    </xf>
    <xf numFmtId="0" fontId="26" fillId="3" borderId="0" xfId="0" applyFont="1" applyFill="1" applyAlignment="1">
      <alignment horizontal="center" vertical="center"/>
    </xf>
    <xf numFmtId="0" fontId="30" fillId="4" borderId="4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29" fillId="12" borderId="4" xfId="0" applyFont="1" applyFill="1" applyBorder="1" applyAlignment="1">
      <alignment horizontal="center" vertical="center" wrapText="1"/>
    </xf>
    <xf numFmtId="0" fontId="29" fillId="12" borderId="3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vertical="center" wrapText="1"/>
    </xf>
    <xf numFmtId="166" fontId="26" fillId="3" borderId="1" xfId="2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9" fillId="13" borderId="4" xfId="0" applyFont="1" applyFill="1" applyBorder="1" applyAlignment="1">
      <alignment horizontal="center" vertical="center" wrapText="1"/>
    </xf>
    <xf numFmtId="0" fontId="29" fillId="13" borderId="3" xfId="0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/>
    </xf>
    <xf numFmtId="166" fontId="26" fillId="0" borderId="1" xfId="2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9" fillId="11" borderId="4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0" fontId="29" fillId="11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top"/>
    </xf>
    <xf numFmtId="0" fontId="29" fillId="4" borderId="4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9" fillId="4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top"/>
    </xf>
    <xf numFmtId="3" fontId="26" fillId="0" borderId="1" xfId="0" applyNumberFormat="1" applyFont="1" applyBorder="1" applyAlignment="1">
      <alignment vertical="top"/>
    </xf>
    <xf numFmtId="0" fontId="26" fillId="3" borderId="1" xfId="0" applyFont="1" applyFill="1" applyBorder="1" applyAlignment="1">
      <alignment horizontal="left" vertical="center"/>
    </xf>
    <xf numFmtId="3" fontId="26" fillId="3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right" vertical="top"/>
    </xf>
    <xf numFmtId="3" fontId="26" fillId="3" borderId="1" xfId="0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3" fontId="26" fillId="0" borderId="1" xfId="0" applyNumberFormat="1" applyFont="1" applyBorder="1" applyAlignment="1">
      <alignment vertical="center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6" fontId="26" fillId="0" borderId="0" xfId="2" applyNumberFormat="1" applyFont="1" applyAlignment="1">
      <alignment horizontal="center" vertical="top" wrapText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3" borderId="0" xfId="0" applyFont="1" applyFill="1" applyAlignment="1">
      <alignment vertical="center"/>
    </xf>
    <xf numFmtId="3" fontId="27" fillId="3" borderId="0" xfId="2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165" fontId="29" fillId="9" borderId="8" xfId="1" applyNumberFormat="1" applyFont="1" applyFill="1" applyBorder="1" applyAlignment="1">
      <alignment horizontal="right" vertical="center" wrapText="1"/>
    </xf>
    <xf numFmtId="165" fontId="26" fillId="0" borderId="1" xfId="1" applyNumberFormat="1" applyFont="1" applyBorder="1" applyAlignment="1">
      <alignment horizontal="right" vertical="center"/>
    </xf>
    <xf numFmtId="165" fontId="31" fillId="3" borderId="1" xfId="1" applyNumberFormat="1" applyFont="1" applyFill="1" applyBorder="1" applyAlignment="1">
      <alignment horizontal="right" vertical="center"/>
    </xf>
    <xf numFmtId="165" fontId="26" fillId="3" borderId="1" xfId="1" applyNumberFormat="1" applyFont="1" applyFill="1" applyBorder="1" applyAlignment="1">
      <alignment horizontal="right" vertical="center"/>
    </xf>
    <xf numFmtId="165" fontId="26" fillId="0" borderId="4" xfId="1" applyNumberFormat="1" applyFont="1" applyBorder="1" applyAlignment="1">
      <alignment horizontal="right" vertical="center"/>
    </xf>
    <xf numFmtId="165" fontId="26" fillId="0" borderId="0" xfId="1" applyNumberFormat="1" applyFont="1" applyAlignment="1">
      <alignment horizontal="right" vertical="center" wrapText="1"/>
    </xf>
    <xf numFmtId="165" fontId="26" fillId="0" borderId="0" xfId="1" applyNumberFormat="1" applyFont="1" applyAlignment="1">
      <alignment horizontal="right" vertical="center"/>
    </xf>
    <xf numFmtId="165" fontId="26" fillId="3" borderId="0" xfId="1" applyNumberFormat="1" applyFont="1" applyFill="1" applyAlignment="1">
      <alignment horizontal="right" vertical="center"/>
    </xf>
    <xf numFmtId="165" fontId="26" fillId="0" borderId="0" xfId="1" applyNumberFormat="1" applyFont="1" applyAlignment="1">
      <alignment vertical="top"/>
    </xf>
    <xf numFmtId="165" fontId="26" fillId="0" borderId="0" xfId="1" applyNumberFormat="1" applyFont="1" applyAlignment="1">
      <alignment horizontal="center" vertical="center"/>
    </xf>
    <xf numFmtId="165" fontId="29" fillId="9" borderId="8" xfId="1" applyNumberFormat="1" applyFont="1" applyFill="1" applyBorder="1" applyAlignment="1">
      <alignment horizontal="center" vertical="center" wrapText="1"/>
    </xf>
    <xf numFmtId="165" fontId="31" fillId="2" borderId="1" xfId="1" applyNumberFormat="1" applyFont="1" applyFill="1" applyBorder="1" applyAlignment="1">
      <alignment vertical="top"/>
    </xf>
    <xf numFmtId="165" fontId="26" fillId="0" borderId="1" xfId="1" applyNumberFormat="1" applyFont="1" applyBorder="1" applyAlignment="1">
      <alignment vertical="top"/>
    </xf>
    <xf numFmtId="165" fontId="26" fillId="3" borderId="1" xfId="1" applyNumberFormat="1" applyFont="1" applyFill="1" applyBorder="1" applyAlignment="1">
      <alignment horizontal="center" vertical="center"/>
    </xf>
    <xf numFmtId="165" fontId="26" fillId="0" borderId="0" xfId="1" applyNumberFormat="1" applyFont="1" applyBorder="1" applyAlignment="1">
      <alignment vertical="top"/>
    </xf>
    <xf numFmtId="165" fontId="26" fillId="0" borderId="1" xfId="1" applyNumberFormat="1" applyFont="1" applyBorder="1" applyAlignment="1">
      <alignment vertical="center"/>
    </xf>
    <xf numFmtId="165" fontId="26" fillId="3" borderId="0" xfId="1" applyNumberFormat="1" applyFont="1" applyFill="1" applyAlignment="1">
      <alignment vertical="center"/>
    </xf>
    <xf numFmtId="165" fontId="26" fillId="0" borderId="0" xfId="1" applyNumberFormat="1" applyFont="1" applyAlignment="1">
      <alignment vertical="center"/>
    </xf>
    <xf numFmtId="165" fontId="9" fillId="0" borderId="0" xfId="1" applyNumberFormat="1" applyFont="1" applyAlignment="1">
      <alignment vertical="center"/>
    </xf>
    <xf numFmtId="165" fontId="21" fillId="9" borderId="1" xfId="1" applyNumberFormat="1" applyFont="1" applyFill="1" applyBorder="1" applyAlignment="1">
      <alignment horizontal="center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165" fontId="9" fillId="5" borderId="1" xfId="1" applyNumberFormat="1" applyFont="1" applyFill="1" applyBorder="1" applyAlignment="1">
      <alignment vertical="center"/>
    </xf>
    <xf numFmtId="165" fontId="9" fillId="0" borderId="1" xfId="1" applyNumberFormat="1" applyFont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165" fontId="9" fillId="3" borderId="0" xfId="1" applyNumberFormat="1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5" borderId="17" xfId="0" applyFont="1" applyFill="1" applyBorder="1" applyAlignment="1">
      <alignment horizontal="center" vertical="center" wrapText="1"/>
    </xf>
    <xf numFmtId="0" fontId="33" fillId="9" borderId="8" xfId="0" applyFont="1" applyFill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center" vertical="center" wrapText="1"/>
    </xf>
    <xf numFmtId="0" fontId="33" fillId="9" borderId="5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0" fontId="35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166" fontId="35" fillId="0" borderId="1" xfId="2" applyNumberFormat="1" applyFont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5" fillId="3" borderId="1" xfId="0" applyFont="1" applyFill="1" applyBorder="1" applyAlignment="1">
      <alignment horizontal="center" vertical="center" wrapText="1"/>
    </xf>
    <xf numFmtId="166" fontId="35" fillId="3" borderId="1" xfId="2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vertical="center"/>
    </xf>
    <xf numFmtId="0" fontId="37" fillId="0" borderId="1" xfId="0" applyFont="1" applyBorder="1"/>
    <xf numFmtId="0" fontId="38" fillId="0" borderId="1" xfId="0" applyFont="1" applyBorder="1"/>
    <xf numFmtId="0" fontId="39" fillId="0" borderId="1" xfId="0" applyFont="1" applyBorder="1" applyAlignment="1">
      <alignment vertical="center"/>
    </xf>
    <xf numFmtId="0" fontId="40" fillId="0" borderId="1" xfId="0" applyFont="1" applyBorder="1"/>
    <xf numFmtId="166" fontId="38" fillId="0" borderId="1" xfId="2" applyNumberFormat="1" applyFont="1" applyBorder="1"/>
    <xf numFmtId="166" fontId="35" fillId="3" borderId="1" xfId="2" applyNumberFormat="1" applyFont="1" applyFill="1" applyBorder="1" applyAlignment="1">
      <alignment vertical="center"/>
    </xf>
    <xf numFmtId="0" fontId="33" fillId="3" borderId="1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166" fontId="35" fillId="0" borderId="0" xfId="2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3" borderId="0" xfId="0" applyFont="1" applyFill="1" applyBorder="1" applyAlignment="1">
      <alignment vertical="center"/>
    </xf>
    <xf numFmtId="3" fontId="42" fillId="3" borderId="0" xfId="2" applyNumberFormat="1" applyFont="1" applyFill="1" applyBorder="1" applyAlignment="1">
      <alignment vertical="center"/>
    </xf>
    <xf numFmtId="166" fontId="35" fillId="3" borderId="0" xfId="2" applyNumberFormat="1" applyFont="1" applyFill="1" applyAlignment="1">
      <alignment vertical="center"/>
    </xf>
    <xf numFmtId="0" fontId="35" fillId="3" borderId="0" xfId="0" applyFont="1" applyFill="1" applyAlignment="1">
      <alignment vertical="center"/>
    </xf>
    <xf numFmtId="0" fontId="43" fillId="0" borderId="0" xfId="0" applyFont="1" applyBorder="1" applyAlignment="1">
      <alignment vertical="center"/>
    </xf>
    <xf numFmtId="165" fontId="33" fillId="9" borderId="8" xfId="1" applyNumberFormat="1" applyFont="1" applyFill="1" applyBorder="1" applyAlignment="1">
      <alignment horizontal="center" vertical="center" wrapText="1"/>
    </xf>
    <xf numFmtId="165" fontId="35" fillId="0" borderId="1" xfId="1" applyNumberFormat="1" applyFont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0" borderId="1" xfId="1" applyNumberFormat="1" applyFont="1" applyBorder="1" applyAlignment="1">
      <alignment horizontal="center" vertical="center" wrapText="1"/>
    </xf>
    <xf numFmtId="165" fontId="35" fillId="3" borderId="1" xfId="1" applyNumberFormat="1" applyFont="1" applyFill="1" applyBorder="1" applyAlignment="1">
      <alignment horizontal="center" vertical="center" wrapText="1"/>
    </xf>
    <xf numFmtId="165" fontId="35" fillId="0" borderId="0" xfId="1" applyNumberFormat="1" applyFont="1" applyBorder="1" applyAlignment="1">
      <alignment horizontal="center" vertical="center" wrapText="1"/>
    </xf>
    <xf numFmtId="165" fontId="35" fillId="0" borderId="0" xfId="1" applyNumberFormat="1" applyFont="1" applyAlignment="1">
      <alignment vertical="center"/>
    </xf>
    <xf numFmtId="165" fontId="35" fillId="3" borderId="0" xfId="1" applyNumberFormat="1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66" fontId="9" fillId="0" borderId="8" xfId="2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6" fontId="9" fillId="0" borderId="7" xfId="2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/>
    </xf>
    <xf numFmtId="165" fontId="23" fillId="0" borderId="0" xfId="1" applyNumberFormat="1" applyFont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0" borderId="8" xfId="1" applyNumberFormat="1" applyFont="1" applyBorder="1" applyAlignment="1">
      <alignment horizontal="center" vertical="center" wrapText="1"/>
    </xf>
    <xf numFmtId="165" fontId="9" fillId="3" borderId="7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166" fontId="45" fillId="2" borderId="1" xfId="3" applyNumberFormat="1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5" fontId="9" fillId="0" borderId="1" xfId="1" applyNumberFormat="1" applyFont="1" applyBorder="1" applyAlignment="1">
      <alignment horizontal="right" vertical="center"/>
    </xf>
    <xf numFmtId="165" fontId="9" fillId="3" borderId="1" xfId="1" applyNumberFormat="1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0" applyNumberFormat="1" applyFont="1" applyFill="1" applyBorder="1" applyAlignment="1">
      <alignment horizontal="center" vertical="center"/>
    </xf>
    <xf numFmtId="0" fontId="46" fillId="0" borderId="1" xfId="0" applyFont="1" applyBorder="1"/>
    <xf numFmtId="0" fontId="47" fillId="0" borderId="1" xfId="0" applyFont="1" applyBorder="1"/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21" fillId="9" borderId="8" xfId="1" applyNumberFormat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right" vertical="center"/>
    </xf>
    <xf numFmtId="165" fontId="9" fillId="3" borderId="1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9" fillId="0" borderId="0" xfId="1" applyNumberFormat="1" applyFont="1" applyBorder="1" applyAlignment="1">
      <alignment horizontal="center" vertical="center" wrapText="1"/>
    </xf>
  </cellXfs>
  <cellStyles count="7">
    <cellStyle name="Comma" xfId="1" builtinId="3"/>
    <cellStyle name="Comma 2" xfId="2"/>
    <cellStyle name="Comma 2 2" xfId="6"/>
    <cellStyle name="Comma 4" xfId="3"/>
    <cellStyle name="Normal" xfId="0" builtinId="0"/>
    <cellStyle name="Normal 2" xfId="5"/>
    <cellStyle name="標準_Vietkim CIF LP200808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200-0000027C0000}"/>
            </a:ext>
          </a:extLst>
        </xdr:cNvPr>
        <xdr:cNvSpPr txBox="1">
          <a:spLocks noChangeArrowheads="1"/>
        </xdr:cNvSpPr>
      </xdr:nvSpPr>
      <xdr:spPr bwMode="auto">
        <a:xfrm>
          <a:off x="0" y="3819525"/>
          <a:ext cx="6838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vi-VN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CAM KẾT VỚI KHÁCH HÀNG</a:t>
          </a:r>
          <a:endParaRPr lang="vi-VN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Bán đúng giá cả :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 bạn sẽ được mua số lượng Đơn Lẻ theo 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       giá Bán Buôn v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 sẽ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được bảo đảm về giá v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 Tuyệt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đối không sợ bị hớ.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Đúng chất lượng :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bạn sẽ được đảm bảo về chất lượng h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àng hoá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bằng Hợp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đồng có ghi r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õ nguồn gốc xuất xứ sản phẩm và 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Đúng tính năng kỹ thuật như đ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ã chào hàng.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Không bán hàng kém chất lượng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, hàng giả, hàng nhái, 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hàng không rõ nguồn gốc xuất xứ...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Luôn cung cấp cho các khách hàng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những sản phẩm tốt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với giá cả cạnh tranh nhất 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      đi k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èm với  những chế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độ dịch vụ ho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àn hảo nhất.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L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uôn đặt chữ tín l</a:t>
          </a: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ên hàng 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đầu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, không vì lợi nhuận mà gian dối, lừa bịp khách hàng...</a:t>
          </a:r>
          <a:endParaRPr lang="vi-VN" sz="1200" b="0" i="1" strike="noStrike">
            <a:solidFill>
              <a:srgbClr val="000000"/>
            </a:solidFill>
          </a:endParaRP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Phục vụ từ  8 giờ đến 20 giờ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h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àng ngày kể cả ngày lễ và Chủ nhật</a:t>
          </a:r>
          <a:endParaRPr lang="vi-VN" sz="1200" b="0" i="1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vi-VN" sz="1200" b="0" i="1" strike="noStrike">
            <a:solidFill>
              <a:srgbClr val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D00-000002AC0000}"/>
            </a:ext>
          </a:extLst>
        </xdr:cNvPr>
        <xdr:cNvSpPr txBox="1">
          <a:spLocks noChangeArrowheads="1"/>
        </xdr:cNvSpPr>
      </xdr:nvSpPr>
      <xdr:spPr bwMode="auto">
        <a:xfrm>
          <a:off x="0" y="3676650"/>
          <a:ext cx="670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vi-VN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CAM KẾT VỚI KHÁCH HÀNG</a:t>
          </a:r>
          <a:endParaRPr lang="vi-VN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Bán đúng giá cả :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 bạn sẽ được mua số lượng Đơn Lẻ theo 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       giá Bán Buôn v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 sẽ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được bảo đảm về giá v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 Tuyệt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đối không sợ bị hớ.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Đúng chất lượng :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bạn sẽ được đảm bảo về chất lượng h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àng hoá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bằng Hợp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đồng có ghi r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õ nguồn gốc xuất xứ sản phẩm và 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Đúng tính năng kỹ thuật như đ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ã chào hàng.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Không bán hàng kém chất lượng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, hàng giả, hàng nhái, 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hàng không rõ nguồn gốc xuất xứ...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Luôn cung cấp cho các khách hàng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những sản phẩm tốt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với giá cả cạnh tranh nhất 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      đi k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èm với  những chế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độ dịch vụ ho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àn hảo nhất.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L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uôn đặt chữ tín l</a:t>
          </a: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ên hàng 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đầu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, không vì lợi nhuận mà gian dối, lừa bịp khách hàng...</a:t>
          </a:r>
          <a:endParaRPr lang="vi-VN" sz="1200" b="0" i="1" strike="noStrike">
            <a:solidFill>
              <a:srgbClr val="000000"/>
            </a:solidFill>
          </a:endParaRP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Phục vụ từ  8 giờ đến 20 giờ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h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àng ngày kể cả ngày lễ và Chủ nhật</a:t>
          </a:r>
          <a:endParaRPr lang="vi-VN" sz="1200" b="0" i="1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vi-VN" sz="1200" b="0" i="1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0" y="3676650"/>
          <a:ext cx="670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vi-VN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CAM KẾT VỚI KHÁCH HÀNG</a:t>
          </a:r>
          <a:endParaRPr lang="vi-VN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Bán đúng giá cả :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 bạn sẽ được mua số lượng Đơn Lẻ theo 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       giá Bán Buôn v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 sẽ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được bảo đảm về giá v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 Tuyệt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đối không sợ bị hớ.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Đúng chất lượng :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bạn sẽ được đảm bảo về chất lượng h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àng hoá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bằng Hợp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đồng có ghi r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õ nguồn gốc xuất xứ sản phẩm và 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Đúng tính năng kỹ thuật như đ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ã chào hàng.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Không bán hàng kém chất lượng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, hàng giả, hàng nhái, 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hàng không rõ nguồn gốc xuất xứ...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Luôn cung cấp cho các khách hàng 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những sản phẩm tốt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với giá cả cạnh tranh nhất 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      đi k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èm với  những chế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độ dịch vụ ho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àn hảo nhất.</a:t>
          </a: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L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uôn đặt chữ tín l</a:t>
          </a:r>
          <a:r>
            <a:rPr lang="vi-VN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ên hàng 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đầu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, không vì lợi nhuận mà gian dối, lừa bịp khách hàng...</a:t>
          </a:r>
          <a:endParaRPr lang="vi-VN" sz="1200" b="0" i="1" strike="noStrike">
            <a:solidFill>
              <a:srgbClr val="000000"/>
            </a:solidFill>
          </a:endParaRPr>
        </a:p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  <a:latin typeface="Wingdings"/>
            </a:rPr>
            <a:t> </a:t>
          </a:r>
          <a:r>
            <a:rPr lang="vi-VN" sz="1200" b="1" i="0" strike="noStrike">
              <a:solidFill>
                <a:srgbClr val="000000"/>
              </a:solidFill>
              <a:latin typeface="Times New Roman CE"/>
            </a:rPr>
            <a:t>Phục vụ từ  8 giờ đến 20 giờ </a:t>
          </a:r>
          <a:r>
            <a:rPr lang="vi-VN" sz="1200" b="0" i="0" strike="noStrike">
              <a:solidFill>
                <a:srgbClr val="000000"/>
              </a:solidFill>
              <a:latin typeface="Times New Roman CE"/>
            </a:rPr>
            <a:t>h</a:t>
          </a:r>
          <a:r>
            <a:rPr lang="vi-V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àng ngày kể cả ngày lễ và Chủ nhật</a:t>
          </a:r>
          <a:endParaRPr lang="vi-VN" sz="1200" b="0" i="1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vi-VN" sz="1200" b="0" i="1" strike="noStrike">
            <a:solidFill>
              <a:srgbClr val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723900</xdr:colOff>
          <xdr:row>2</xdr:row>
          <xdr:rowOff>0</xdr:rowOff>
        </xdr:from>
        <xdr:to>
          <xdr:col>8</xdr:col>
          <xdr:colOff>0</xdr:colOff>
          <xdr:row>2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xmlns="" id="{00000000-0008-0000-0D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723900</xdr:colOff>
          <xdr:row>2</xdr:row>
          <xdr:rowOff>0</xdr:rowOff>
        </xdr:from>
        <xdr:to>
          <xdr:col>8</xdr:col>
          <xdr:colOff>0</xdr:colOff>
          <xdr:row>2</xdr:row>
          <xdr:rowOff>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xmlns="" id="{00000000-0008-0000-0D00-000027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HC\Downloads\b&#225;o%20gi&#225;%20&#273;i&#7873;u%20h&#242;a%20reetech23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kin"/>
      <sheetName val="Midea"/>
      <sheetName val="Fujitsu nn"/>
      <sheetName val="Gree vn"/>
      <sheetName val="Sumikura"/>
      <sheetName val="Mitsubishi Electric nn"/>
      <sheetName val="Panasonic nn"/>
      <sheetName val="LGvn"/>
      <sheetName val="Mitsubishi Heavy nn"/>
      <sheetName val="Nagakawa"/>
      <sheetName val="Funiki vn"/>
      <sheetName val="Reetech"/>
      <sheetName val="General nn"/>
      <sheetName val="Toshiba"/>
      <sheetName val="Samsung"/>
      <sheetName val="Trane"/>
      <sheetName val="Sanyo"/>
      <sheetName val="Carrier"/>
      <sheetName val="Electrolux"/>
      <sheetName val="Sheet1"/>
    </sheetNames>
    <sheetDataSet>
      <sheetData sheetId="0">
        <row r="28">
          <cell r="A28" t="str">
            <v>Báo giá có hiệu lực áp dụng từ ngày 19/04/2017 và có thể thay đổi mà không kịp báo trước, mong Quý khách hàng thông cảm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sales02@vidic.com.v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ales02@vidic.com.v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ales02@vidic.com.v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sales02@vidic.com.v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sales02@vidic.com.v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ales02@vidic.com.v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ales02@vidic.com.vn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mailto:sales02@vidic.com.vn" TargetMode="External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sales02@vidic.com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2"/>
  <sheetViews>
    <sheetView topLeftCell="A3" workbookViewId="0">
      <selection activeCell="H3" sqref="H1:H1048576"/>
    </sheetView>
  </sheetViews>
  <sheetFormatPr defaultRowHeight="15"/>
  <cols>
    <col min="2" max="2" width="37.28515625" customWidth="1"/>
    <col min="3" max="3" width="12.85546875" customWidth="1"/>
    <col min="4" max="4" width="13.85546875" customWidth="1"/>
    <col min="5" max="5" width="31.5703125" customWidth="1"/>
    <col min="8" max="8" width="14.5703125" style="198" bestFit="1" customWidth="1"/>
  </cols>
  <sheetData>
    <row r="1" spans="1:8">
      <c r="A1" s="175"/>
      <c r="B1" s="174" t="s">
        <v>449</v>
      </c>
      <c r="C1" s="173"/>
      <c r="D1" s="173"/>
      <c r="E1" s="173"/>
      <c r="F1" s="173"/>
      <c r="G1" s="173"/>
      <c r="H1" s="173"/>
    </row>
    <row r="2" spans="1:8">
      <c r="A2" s="172" t="s">
        <v>448</v>
      </c>
      <c r="B2" s="172"/>
      <c r="C2" s="172"/>
      <c r="D2" s="172"/>
      <c r="E2" s="172"/>
      <c r="F2" s="172"/>
      <c r="G2" s="172"/>
      <c r="H2" s="172"/>
    </row>
    <row r="3" spans="1:8" ht="18">
      <c r="A3" s="170" t="s">
        <v>447</v>
      </c>
      <c r="B3" s="170" t="s">
        <v>446</v>
      </c>
      <c r="C3" s="171" t="s">
        <v>445</v>
      </c>
      <c r="D3" s="170" t="s">
        <v>444</v>
      </c>
      <c r="E3" s="170" t="s">
        <v>443</v>
      </c>
      <c r="F3" s="169" t="s">
        <v>442</v>
      </c>
      <c r="G3" s="168"/>
      <c r="H3" s="176" t="s">
        <v>441</v>
      </c>
    </row>
    <row r="4" spans="1:8" ht="15.75">
      <c r="A4" s="137" t="s">
        <v>440</v>
      </c>
      <c r="B4" s="136"/>
      <c r="C4" s="136"/>
      <c r="D4" s="136"/>
      <c r="E4" s="136"/>
      <c r="F4" s="136"/>
      <c r="G4" s="136"/>
      <c r="H4" s="135"/>
    </row>
    <row r="5" spans="1:8" ht="15.75">
      <c r="A5" s="134" t="s">
        <v>439</v>
      </c>
      <c r="B5" s="133"/>
      <c r="C5" s="133"/>
      <c r="D5" s="133"/>
      <c r="E5" s="133"/>
      <c r="F5" s="133"/>
      <c r="G5" s="133"/>
      <c r="H5" s="132"/>
    </row>
    <row r="6" spans="1:8">
      <c r="A6" s="131" t="s">
        <v>438</v>
      </c>
      <c r="B6" s="130"/>
      <c r="C6" s="130"/>
      <c r="D6" s="130"/>
      <c r="E6" s="130"/>
      <c r="F6" s="130"/>
      <c r="G6" s="130"/>
      <c r="H6" s="129"/>
    </row>
    <row r="7" spans="1:8">
      <c r="A7" s="159">
        <v>1</v>
      </c>
      <c r="B7" s="165" t="s">
        <v>437</v>
      </c>
      <c r="C7" s="160">
        <v>9000</v>
      </c>
      <c r="D7" s="159" t="s">
        <v>2</v>
      </c>
      <c r="E7" s="159" t="s">
        <v>433</v>
      </c>
      <c r="F7" s="159">
        <v>12</v>
      </c>
      <c r="G7" s="159" t="s">
        <v>0</v>
      </c>
      <c r="H7" s="177">
        <v>7300000</v>
      </c>
    </row>
    <row r="8" spans="1:8">
      <c r="A8" s="159">
        <v>2</v>
      </c>
      <c r="B8" s="165" t="s">
        <v>436</v>
      </c>
      <c r="C8" s="160">
        <v>12000</v>
      </c>
      <c r="D8" s="159" t="s">
        <v>2</v>
      </c>
      <c r="E8" s="159" t="s">
        <v>433</v>
      </c>
      <c r="F8" s="159">
        <v>12</v>
      </c>
      <c r="G8" s="159" t="s">
        <v>0</v>
      </c>
      <c r="H8" s="177">
        <v>9300000</v>
      </c>
    </row>
    <row r="9" spans="1:8">
      <c r="A9" s="159">
        <v>3</v>
      </c>
      <c r="B9" s="167" t="s">
        <v>435</v>
      </c>
      <c r="C9" s="160">
        <v>18000</v>
      </c>
      <c r="D9" s="159" t="s">
        <v>2</v>
      </c>
      <c r="E9" s="159" t="s">
        <v>433</v>
      </c>
      <c r="F9" s="159">
        <v>12</v>
      </c>
      <c r="G9" s="159" t="s">
        <v>0</v>
      </c>
      <c r="H9" s="177">
        <v>14400000</v>
      </c>
    </row>
    <row r="10" spans="1:8">
      <c r="A10" s="159">
        <v>4</v>
      </c>
      <c r="B10" s="167" t="s">
        <v>434</v>
      </c>
      <c r="C10" s="163">
        <v>22000</v>
      </c>
      <c r="D10" s="162" t="s">
        <v>2</v>
      </c>
      <c r="E10" s="159" t="s">
        <v>433</v>
      </c>
      <c r="F10" s="162">
        <v>12</v>
      </c>
      <c r="G10" s="162" t="s">
        <v>0</v>
      </c>
      <c r="H10" s="177">
        <v>20300000</v>
      </c>
    </row>
    <row r="11" spans="1:8">
      <c r="A11" s="131" t="s">
        <v>432</v>
      </c>
      <c r="B11" s="130"/>
      <c r="C11" s="130"/>
      <c r="D11" s="130"/>
      <c r="E11" s="130"/>
      <c r="F11" s="130"/>
      <c r="G11" s="130"/>
      <c r="H11" s="129"/>
    </row>
    <row r="12" spans="1:8">
      <c r="A12" s="162">
        <v>1</v>
      </c>
      <c r="B12" s="165" t="s">
        <v>431</v>
      </c>
      <c r="C12" s="160">
        <v>9000</v>
      </c>
      <c r="D12" s="162" t="s">
        <v>2</v>
      </c>
      <c r="E12" s="162" t="s">
        <v>412</v>
      </c>
      <c r="F12" s="162">
        <v>12</v>
      </c>
      <c r="G12" s="162" t="s">
        <v>0</v>
      </c>
      <c r="H12" s="178">
        <v>8600000</v>
      </c>
    </row>
    <row r="13" spans="1:8">
      <c r="A13" s="159">
        <v>2</v>
      </c>
      <c r="B13" s="165" t="s">
        <v>430</v>
      </c>
      <c r="C13" s="160">
        <v>12000</v>
      </c>
      <c r="D13" s="159" t="s">
        <v>2</v>
      </c>
      <c r="E13" s="162" t="s">
        <v>412</v>
      </c>
      <c r="F13" s="159">
        <v>12</v>
      </c>
      <c r="G13" s="159" t="s">
        <v>0</v>
      </c>
      <c r="H13" s="178">
        <v>10800000</v>
      </c>
    </row>
    <row r="14" spans="1:8">
      <c r="A14" s="159">
        <v>3</v>
      </c>
      <c r="B14" s="166" t="s">
        <v>429</v>
      </c>
      <c r="C14" s="160">
        <v>9000</v>
      </c>
      <c r="D14" s="162" t="s">
        <v>2</v>
      </c>
      <c r="E14" s="162" t="s">
        <v>412</v>
      </c>
      <c r="F14" s="159">
        <v>12</v>
      </c>
      <c r="G14" s="159" t="s">
        <v>0</v>
      </c>
      <c r="H14" s="178">
        <v>9300000</v>
      </c>
    </row>
    <row r="15" spans="1:8">
      <c r="A15" s="159">
        <v>4</v>
      </c>
      <c r="B15" s="166" t="s">
        <v>428</v>
      </c>
      <c r="C15" s="160">
        <v>12000</v>
      </c>
      <c r="D15" s="159" t="s">
        <v>2</v>
      </c>
      <c r="E15" s="162" t="s">
        <v>412</v>
      </c>
      <c r="F15" s="159">
        <v>12</v>
      </c>
      <c r="G15" s="159" t="s">
        <v>0</v>
      </c>
      <c r="H15" s="178">
        <v>11250000</v>
      </c>
    </row>
    <row r="16" spans="1:8">
      <c r="A16" s="159">
        <v>5</v>
      </c>
      <c r="B16" s="165" t="s">
        <v>427</v>
      </c>
      <c r="C16" s="160">
        <v>14300</v>
      </c>
      <c r="D16" s="159" t="s">
        <v>2</v>
      </c>
      <c r="E16" s="159" t="s">
        <v>426</v>
      </c>
      <c r="F16" s="159">
        <v>12</v>
      </c>
      <c r="G16" s="159" t="s">
        <v>0</v>
      </c>
      <c r="H16" s="178">
        <v>16050000</v>
      </c>
    </row>
    <row r="17" spans="1:8">
      <c r="A17" s="159">
        <v>6</v>
      </c>
      <c r="B17" s="165" t="s">
        <v>425</v>
      </c>
      <c r="C17" s="160">
        <v>14300</v>
      </c>
      <c r="D17" s="159" t="s">
        <v>2</v>
      </c>
      <c r="E17" s="159" t="s">
        <v>43</v>
      </c>
      <c r="F17" s="159">
        <v>12</v>
      </c>
      <c r="G17" s="159" t="s">
        <v>0</v>
      </c>
      <c r="H17" s="178">
        <v>18000000</v>
      </c>
    </row>
    <row r="18" spans="1:8">
      <c r="A18" s="159">
        <v>7</v>
      </c>
      <c r="B18" s="165" t="s">
        <v>424</v>
      </c>
      <c r="C18" s="160">
        <v>17000</v>
      </c>
      <c r="D18" s="159" t="s">
        <v>2</v>
      </c>
      <c r="E18" s="159" t="s">
        <v>43</v>
      </c>
      <c r="F18" s="159">
        <v>12</v>
      </c>
      <c r="G18" s="159" t="s">
        <v>0</v>
      </c>
      <c r="H18" s="179">
        <v>24850000</v>
      </c>
    </row>
    <row r="19" spans="1:8">
      <c r="A19" s="159">
        <v>8</v>
      </c>
      <c r="B19" s="165" t="s">
        <v>423</v>
      </c>
      <c r="C19" s="160">
        <v>21200</v>
      </c>
      <c r="D19" s="159" t="s">
        <v>2</v>
      </c>
      <c r="E19" s="159" t="s">
        <v>43</v>
      </c>
      <c r="F19" s="159">
        <v>12</v>
      </c>
      <c r="G19" s="159" t="s">
        <v>0</v>
      </c>
      <c r="H19" s="179">
        <v>28100000</v>
      </c>
    </row>
    <row r="20" spans="1:8">
      <c r="A20" s="131" t="s">
        <v>422</v>
      </c>
      <c r="B20" s="130"/>
      <c r="C20" s="130"/>
      <c r="D20" s="130"/>
      <c r="E20" s="130"/>
      <c r="F20" s="130"/>
      <c r="G20" s="130"/>
      <c r="H20" s="129"/>
    </row>
    <row r="21" spans="1:8">
      <c r="A21" s="162">
        <v>1</v>
      </c>
      <c r="B21" s="165" t="s">
        <v>421</v>
      </c>
      <c r="C21" s="160">
        <v>9000</v>
      </c>
      <c r="D21" s="162" t="s">
        <v>2</v>
      </c>
      <c r="E21" s="162" t="s">
        <v>43</v>
      </c>
      <c r="F21" s="162">
        <v>12</v>
      </c>
      <c r="G21" s="162" t="s">
        <v>0</v>
      </c>
      <c r="H21" s="178">
        <v>11000000</v>
      </c>
    </row>
    <row r="22" spans="1:8">
      <c r="A22" s="159">
        <v>2</v>
      </c>
      <c r="B22" s="165" t="s">
        <v>420</v>
      </c>
      <c r="C22" s="160">
        <v>12000</v>
      </c>
      <c r="D22" s="159" t="s">
        <v>2</v>
      </c>
      <c r="E22" s="159" t="s">
        <v>43</v>
      </c>
      <c r="F22" s="159">
        <v>12</v>
      </c>
      <c r="G22" s="159" t="s">
        <v>0</v>
      </c>
      <c r="H22" s="178">
        <v>13200000</v>
      </c>
    </row>
    <row r="23" spans="1:8">
      <c r="A23" s="159">
        <v>3</v>
      </c>
      <c r="B23" s="165" t="s">
        <v>419</v>
      </c>
      <c r="C23" s="160">
        <v>14300</v>
      </c>
      <c r="D23" s="159" t="s">
        <v>2</v>
      </c>
      <c r="E23" s="159" t="s">
        <v>43</v>
      </c>
      <c r="F23" s="159">
        <v>12</v>
      </c>
      <c r="G23" s="159" t="s">
        <v>0</v>
      </c>
      <c r="H23" s="178">
        <v>19950000</v>
      </c>
    </row>
    <row r="24" spans="1:8">
      <c r="A24" s="159">
        <v>4</v>
      </c>
      <c r="B24" s="165" t="s">
        <v>418</v>
      </c>
      <c r="C24" s="160">
        <v>17000</v>
      </c>
      <c r="D24" s="159" t="s">
        <v>2</v>
      </c>
      <c r="E24" s="159" t="s">
        <v>43</v>
      </c>
      <c r="F24" s="159">
        <v>12</v>
      </c>
      <c r="G24" s="159" t="s">
        <v>0</v>
      </c>
      <c r="H24" s="178">
        <v>28400000</v>
      </c>
    </row>
    <row r="25" spans="1:8">
      <c r="A25" s="159">
        <v>5</v>
      </c>
      <c r="B25" s="165" t="s">
        <v>417</v>
      </c>
      <c r="C25" s="160">
        <v>21200</v>
      </c>
      <c r="D25" s="159" t="s">
        <v>2</v>
      </c>
      <c r="E25" s="159" t="s">
        <v>43</v>
      </c>
      <c r="F25" s="159">
        <v>12</v>
      </c>
      <c r="G25" s="159" t="s">
        <v>0</v>
      </c>
      <c r="H25" s="178">
        <v>31250000</v>
      </c>
    </row>
    <row r="26" spans="1:8" ht="15.75">
      <c r="A26" s="134" t="s">
        <v>416</v>
      </c>
      <c r="B26" s="133"/>
      <c r="C26" s="133"/>
      <c r="D26" s="133"/>
      <c r="E26" s="133"/>
      <c r="F26" s="133"/>
      <c r="G26" s="133"/>
      <c r="H26" s="132"/>
    </row>
    <row r="27" spans="1:8">
      <c r="A27" s="131" t="s">
        <v>415</v>
      </c>
      <c r="B27" s="130"/>
      <c r="C27" s="130"/>
      <c r="D27" s="130"/>
      <c r="E27" s="130"/>
      <c r="F27" s="130"/>
      <c r="G27" s="130"/>
      <c r="H27" s="129"/>
    </row>
    <row r="28" spans="1:8">
      <c r="A28" s="162">
        <v>1</v>
      </c>
      <c r="B28" s="164" t="s">
        <v>414</v>
      </c>
      <c r="C28" s="163">
        <v>9000</v>
      </c>
      <c r="D28" s="162" t="s">
        <v>2</v>
      </c>
      <c r="E28" s="162" t="s">
        <v>412</v>
      </c>
      <c r="F28" s="162">
        <v>12</v>
      </c>
      <c r="G28" s="162" t="s">
        <v>0</v>
      </c>
      <c r="H28" s="178">
        <v>10700000</v>
      </c>
    </row>
    <row r="29" spans="1:8">
      <c r="A29" s="159">
        <v>2</v>
      </c>
      <c r="B29" s="164" t="s">
        <v>413</v>
      </c>
      <c r="C29" s="163">
        <v>11900</v>
      </c>
      <c r="D29" s="162" t="s">
        <v>2</v>
      </c>
      <c r="E29" s="162" t="s">
        <v>412</v>
      </c>
      <c r="F29" s="162">
        <v>12</v>
      </c>
      <c r="G29" s="162" t="s">
        <v>0</v>
      </c>
      <c r="H29" s="178">
        <v>13150000</v>
      </c>
    </row>
    <row r="30" spans="1:8">
      <c r="A30" s="159">
        <v>3</v>
      </c>
      <c r="B30" s="164" t="s">
        <v>411</v>
      </c>
      <c r="C30" s="160">
        <v>17750</v>
      </c>
      <c r="D30" s="159" t="s">
        <v>2</v>
      </c>
      <c r="E30" s="159" t="s">
        <v>43</v>
      </c>
      <c r="F30" s="159">
        <v>12</v>
      </c>
      <c r="G30" s="159" t="s">
        <v>0</v>
      </c>
      <c r="H30" s="178">
        <v>19850000</v>
      </c>
    </row>
    <row r="31" spans="1:8">
      <c r="A31" s="159">
        <v>4</v>
      </c>
      <c r="B31" s="164" t="s">
        <v>410</v>
      </c>
      <c r="C31" s="163">
        <v>21170</v>
      </c>
      <c r="D31" s="162" t="s">
        <v>2</v>
      </c>
      <c r="E31" s="162" t="s">
        <v>43</v>
      </c>
      <c r="F31" s="162">
        <v>12</v>
      </c>
      <c r="G31" s="162" t="s">
        <v>0</v>
      </c>
      <c r="H31" s="178">
        <v>27150000</v>
      </c>
    </row>
    <row r="32" spans="1:8">
      <c r="A32" s="159">
        <v>5</v>
      </c>
      <c r="B32" s="164" t="s">
        <v>409</v>
      </c>
      <c r="C32" s="163">
        <v>24240</v>
      </c>
      <c r="D32" s="162" t="s">
        <v>2</v>
      </c>
      <c r="E32" s="162" t="s">
        <v>43</v>
      </c>
      <c r="F32" s="162">
        <v>12</v>
      </c>
      <c r="G32" s="162" t="s">
        <v>0</v>
      </c>
      <c r="H32" s="178">
        <v>30650000</v>
      </c>
    </row>
    <row r="33" spans="1:8">
      <c r="A33" s="131" t="s">
        <v>408</v>
      </c>
      <c r="B33" s="130"/>
      <c r="C33" s="130"/>
      <c r="D33" s="130"/>
      <c r="E33" s="130"/>
      <c r="F33" s="130"/>
      <c r="G33" s="130"/>
      <c r="H33" s="129"/>
    </row>
    <row r="34" spans="1:8">
      <c r="A34" s="162">
        <v>1</v>
      </c>
      <c r="B34" s="161" t="s">
        <v>407</v>
      </c>
      <c r="C34" s="160">
        <v>9000</v>
      </c>
      <c r="D34" s="162" t="s">
        <v>2</v>
      </c>
      <c r="E34" s="162" t="s">
        <v>43</v>
      </c>
      <c r="F34" s="162">
        <v>12</v>
      </c>
      <c r="G34" s="162" t="s">
        <v>0</v>
      </c>
      <c r="H34" s="180">
        <v>12650000</v>
      </c>
    </row>
    <row r="35" spans="1:8">
      <c r="A35" s="159">
        <v>2</v>
      </c>
      <c r="B35" s="161" t="s">
        <v>406</v>
      </c>
      <c r="C35" s="160">
        <v>12000</v>
      </c>
      <c r="D35" s="159" t="s">
        <v>2</v>
      </c>
      <c r="E35" s="159" t="s">
        <v>43</v>
      </c>
      <c r="F35" s="159">
        <v>12</v>
      </c>
      <c r="G35" s="159" t="s">
        <v>0</v>
      </c>
      <c r="H35" s="180">
        <v>14800000</v>
      </c>
    </row>
    <row r="36" spans="1:8">
      <c r="A36" s="159">
        <v>3</v>
      </c>
      <c r="B36" s="161" t="s">
        <v>405</v>
      </c>
      <c r="C36" s="160">
        <v>14300</v>
      </c>
      <c r="D36" s="159" t="s">
        <v>2</v>
      </c>
      <c r="E36" s="159" t="s">
        <v>43</v>
      </c>
      <c r="F36" s="159">
        <v>12</v>
      </c>
      <c r="G36" s="159" t="s">
        <v>0</v>
      </c>
      <c r="H36" s="180">
        <v>22900000</v>
      </c>
    </row>
    <row r="37" spans="1:8">
      <c r="A37" s="159">
        <v>4</v>
      </c>
      <c r="B37" s="161" t="s">
        <v>404</v>
      </c>
      <c r="C37" s="160">
        <v>17000</v>
      </c>
      <c r="D37" s="159" t="s">
        <v>2</v>
      </c>
      <c r="E37" s="159" t="s">
        <v>43</v>
      </c>
      <c r="F37" s="159">
        <v>12</v>
      </c>
      <c r="G37" s="159" t="s">
        <v>0</v>
      </c>
      <c r="H37" s="180">
        <v>31900000</v>
      </c>
    </row>
    <row r="38" spans="1:8">
      <c r="A38" s="159">
        <v>5</v>
      </c>
      <c r="B38" s="161" t="s">
        <v>403</v>
      </c>
      <c r="C38" s="160">
        <v>21200</v>
      </c>
      <c r="D38" s="159" t="s">
        <v>2</v>
      </c>
      <c r="E38" s="159" t="s">
        <v>43</v>
      </c>
      <c r="F38" s="159">
        <v>12</v>
      </c>
      <c r="G38" s="159" t="s">
        <v>0</v>
      </c>
      <c r="H38" s="180">
        <v>35850000</v>
      </c>
    </row>
    <row r="39" spans="1:8">
      <c r="A39" s="158" t="s">
        <v>402</v>
      </c>
      <c r="B39" s="157"/>
      <c r="C39" s="157"/>
      <c r="D39" s="157"/>
      <c r="E39" s="157"/>
      <c r="F39" s="157"/>
      <c r="G39" s="157"/>
      <c r="H39" s="156"/>
    </row>
    <row r="40" spans="1:8">
      <c r="A40" s="155" t="s">
        <v>401</v>
      </c>
      <c r="B40" s="154"/>
      <c r="C40" s="154"/>
      <c r="D40" s="154"/>
      <c r="E40" s="154"/>
      <c r="F40" s="154"/>
      <c r="G40" s="154"/>
      <c r="H40" s="153"/>
    </row>
    <row r="41" spans="1:8">
      <c r="A41" s="144">
        <v>1</v>
      </c>
      <c r="B41" s="126" t="s">
        <v>400</v>
      </c>
      <c r="C41" s="147" t="s">
        <v>383</v>
      </c>
      <c r="D41" s="152" t="s">
        <v>2</v>
      </c>
      <c r="E41" s="146" t="s">
        <v>43</v>
      </c>
      <c r="F41" s="152">
        <v>12</v>
      </c>
      <c r="G41" s="152" t="s">
        <v>0</v>
      </c>
      <c r="H41" s="181">
        <v>23150000</v>
      </c>
    </row>
    <row r="42" spans="1:8">
      <c r="A42" s="144">
        <v>2</v>
      </c>
      <c r="B42" s="126" t="s">
        <v>399</v>
      </c>
      <c r="C42" s="147" t="s">
        <v>381</v>
      </c>
      <c r="D42" s="144" t="s">
        <v>2</v>
      </c>
      <c r="E42" s="146" t="s">
        <v>43</v>
      </c>
      <c r="F42" s="152">
        <v>12</v>
      </c>
      <c r="G42" s="144" t="s">
        <v>0</v>
      </c>
      <c r="H42" s="181">
        <v>28400000</v>
      </c>
    </row>
    <row r="43" spans="1:8">
      <c r="A43" s="144">
        <v>3</v>
      </c>
      <c r="B43" s="126" t="s">
        <v>398</v>
      </c>
      <c r="C43" s="147" t="s">
        <v>379</v>
      </c>
      <c r="D43" s="144" t="s">
        <v>2</v>
      </c>
      <c r="E43" s="146" t="s">
        <v>43</v>
      </c>
      <c r="F43" s="152">
        <v>12</v>
      </c>
      <c r="G43" s="144" t="s">
        <v>0</v>
      </c>
      <c r="H43" s="181">
        <v>33200000</v>
      </c>
    </row>
    <row r="44" spans="1:8">
      <c r="A44" s="144">
        <v>4</v>
      </c>
      <c r="B44" s="126" t="s">
        <v>397</v>
      </c>
      <c r="C44" s="147" t="s">
        <v>90</v>
      </c>
      <c r="D44" s="144" t="s">
        <v>2</v>
      </c>
      <c r="E44" s="146" t="s">
        <v>43</v>
      </c>
      <c r="F44" s="152">
        <v>12</v>
      </c>
      <c r="G44" s="144" t="s">
        <v>0</v>
      </c>
      <c r="H44" s="181">
        <v>40550000</v>
      </c>
    </row>
    <row r="45" spans="1:8">
      <c r="A45" s="144">
        <v>5</v>
      </c>
      <c r="B45" s="126" t="s">
        <v>396</v>
      </c>
      <c r="C45" s="147" t="s">
        <v>362</v>
      </c>
      <c r="D45" s="144" t="s">
        <v>2</v>
      </c>
      <c r="E45" s="146" t="s">
        <v>43</v>
      </c>
      <c r="F45" s="152">
        <v>12</v>
      </c>
      <c r="G45" s="144" t="s">
        <v>0</v>
      </c>
      <c r="H45" s="181">
        <v>3800000</v>
      </c>
    </row>
    <row r="46" spans="1:8">
      <c r="A46" s="144">
        <v>6</v>
      </c>
      <c r="B46" s="126" t="s">
        <v>395</v>
      </c>
      <c r="C46" s="147" t="s">
        <v>360</v>
      </c>
      <c r="D46" s="144" t="s">
        <v>2</v>
      </c>
      <c r="E46" s="146" t="s">
        <v>43</v>
      </c>
      <c r="F46" s="152">
        <v>12</v>
      </c>
      <c r="G46" s="144" t="s">
        <v>0</v>
      </c>
      <c r="H46" s="181">
        <v>4100000</v>
      </c>
    </row>
    <row r="47" spans="1:8">
      <c r="A47" s="144">
        <v>7</v>
      </c>
      <c r="B47" s="126" t="s">
        <v>394</v>
      </c>
      <c r="C47" s="147" t="s">
        <v>251</v>
      </c>
      <c r="D47" s="144" t="s">
        <v>2</v>
      </c>
      <c r="E47" s="146" t="s">
        <v>43</v>
      </c>
      <c r="F47" s="152">
        <v>12</v>
      </c>
      <c r="G47" s="144" t="s">
        <v>0</v>
      </c>
      <c r="H47" s="181">
        <v>6500000</v>
      </c>
    </row>
    <row r="48" spans="1:8">
      <c r="A48" s="144">
        <v>8</v>
      </c>
      <c r="B48" s="126" t="s">
        <v>393</v>
      </c>
      <c r="C48" s="147" t="s">
        <v>249</v>
      </c>
      <c r="D48" s="144" t="s">
        <v>2</v>
      </c>
      <c r="E48" s="146" t="s">
        <v>43</v>
      </c>
      <c r="F48" s="152">
        <v>12</v>
      </c>
      <c r="G48" s="144" t="s">
        <v>0</v>
      </c>
      <c r="H48" s="181">
        <v>8100000</v>
      </c>
    </row>
    <row r="49" spans="1:8">
      <c r="A49" s="144">
        <v>9</v>
      </c>
      <c r="B49" s="126" t="s">
        <v>392</v>
      </c>
      <c r="C49" s="147" t="s">
        <v>128</v>
      </c>
      <c r="D49" s="144" t="s">
        <v>2</v>
      </c>
      <c r="E49" s="146" t="s">
        <v>43</v>
      </c>
      <c r="F49" s="152">
        <v>12</v>
      </c>
      <c r="G49" s="144" t="s">
        <v>0</v>
      </c>
      <c r="H49" s="181">
        <v>8250000</v>
      </c>
    </row>
    <row r="50" spans="1:8">
      <c r="A50" s="144">
        <v>10</v>
      </c>
      <c r="B50" s="126" t="s">
        <v>391</v>
      </c>
      <c r="C50" s="147" t="s">
        <v>362</v>
      </c>
      <c r="D50" s="144" t="s">
        <v>2</v>
      </c>
      <c r="E50" s="146" t="s">
        <v>347</v>
      </c>
      <c r="F50" s="152">
        <v>12</v>
      </c>
      <c r="G50" s="144" t="s">
        <v>0</v>
      </c>
      <c r="H50" s="181">
        <v>12150000</v>
      </c>
    </row>
    <row r="51" spans="1:8">
      <c r="A51" s="144">
        <v>11</v>
      </c>
      <c r="B51" s="126" t="s">
        <v>390</v>
      </c>
      <c r="C51" s="147" t="s">
        <v>360</v>
      </c>
      <c r="D51" s="144" t="s">
        <v>2</v>
      </c>
      <c r="E51" s="146" t="s">
        <v>347</v>
      </c>
      <c r="F51" s="152">
        <v>12</v>
      </c>
      <c r="G51" s="144" t="s">
        <v>0</v>
      </c>
      <c r="H51" s="181">
        <v>13750000</v>
      </c>
    </row>
    <row r="52" spans="1:8">
      <c r="A52" s="144">
        <v>12</v>
      </c>
      <c r="B52" s="126" t="s">
        <v>389</v>
      </c>
      <c r="C52" s="147" t="s">
        <v>251</v>
      </c>
      <c r="D52" s="144" t="s">
        <v>2</v>
      </c>
      <c r="E52" s="146" t="s">
        <v>43</v>
      </c>
      <c r="F52" s="152">
        <v>12</v>
      </c>
      <c r="G52" s="144" t="s">
        <v>0</v>
      </c>
      <c r="H52" s="181">
        <v>16200000</v>
      </c>
    </row>
    <row r="53" spans="1:8">
      <c r="A53" s="144">
        <v>13</v>
      </c>
      <c r="B53" s="126" t="s">
        <v>369</v>
      </c>
      <c r="C53" s="147" t="s">
        <v>362</v>
      </c>
      <c r="D53" s="144" t="s">
        <v>2</v>
      </c>
      <c r="E53" s="146" t="s">
        <v>43</v>
      </c>
      <c r="F53" s="152">
        <v>12</v>
      </c>
      <c r="G53" s="144" t="s">
        <v>0</v>
      </c>
      <c r="H53" s="181">
        <v>8300000</v>
      </c>
    </row>
    <row r="54" spans="1:8">
      <c r="A54" s="144">
        <v>14</v>
      </c>
      <c r="B54" s="126" t="s">
        <v>368</v>
      </c>
      <c r="C54" s="147" t="s">
        <v>360</v>
      </c>
      <c r="D54" s="144" t="s">
        <v>2</v>
      </c>
      <c r="E54" s="146" t="s">
        <v>43</v>
      </c>
      <c r="F54" s="152">
        <v>12</v>
      </c>
      <c r="G54" s="144" t="s">
        <v>0</v>
      </c>
      <c r="H54" s="181">
        <v>9300000</v>
      </c>
    </row>
    <row r="55" spans="1:8">
      <c r="A55" s="144">
        <v>15</v>
      </c>
      <c r="B55" s="126" t="s">
        <v>367</v>
      </c>
      <c r="C55" s="147" t="s">
        <v>251</v>
      </c>
      <c r="D55" s="144" t="s">
        <v>2</v>
      </c>
      <c r="E55" s="146" t="s">
        <v>43</v>
      </c>
      <c r="F55" s="152">
        <v>12</v>
      </c>
      <c r="G55" s="144" t="s">
        <v>0</v>
      </c>
      <c r="H55" s="181">
        <v>10900000</v>
      </c>
    </row>
    <row r="56" spans="1:8">
      <c r="A56" s="144">
        <v>16</v>
      </c>
      <c r="B56" s="126" t="s">
        <v>366</v>
      </c>
      <c r="C56" s="147" t="s">
        <v>249</v>
      </c>
      <c r="D56" s="144" t="s">
        <v>2</v>
      </c>
      <c r="E56" s="146" t="s">
        <v>43</v>
      </c>
      <c r="F56" s="152">
        <v>12</v>
      </c>
      <c r="G56" s="144" t="s">
        <v>0</v>
      </c>
      <c r="H56" s="181">
        <v>12700000</v>
      </c>
    </row>
    <row r="57" spans="1:8">
      <c r="A57" s="144">
        <v>17</v>
      </c>
      <c r="B57" s="126" t="s">
        <v>365</v>
      </c>
      <c r="C57" s="147" t="s">
        <v>362</v>
      </c>
      <c r="D57" s="144" t="s">
        <v>2</v>
      </c>
      <c r="E57" s="146" t="s">
        <v>43</v>
      </c>
      <c r="F57" s="152">
        <v>12</v>
      </c>
      <c r="G57" s="144" t="s">
        <v>0</v>
      </c>
      <c r="H57" s="181">
        <v>7300000</v>
      </c>
    </row>
    <row r="58" spans="1:8">
      <c r="A58" s="144">
        <v>18</v>
      </c>
      <c r="B58" s="126" t="s">
        <v>364</v>
      </c>
      <c r="C58" s="147" t="s">
        <v>360</v>
      </c>
      <c r="D58" s="144" t="s">
        <v>2</v>
      </c>
      <c r="E58" s="146" t="s">
        <v>43</v>
      </c>
      <c r="F58" s="152">
        <v>12</v>
      </c>
      <c r="G58" s="144" t="s">
        <v>0</v>
      </c>
      <c r="H58" s="181">
        <v>7750000</v>
      </c>
    </row>
    <row r="59" spans="1:8">
      <c r="A59" s="144">
        <v>19</v>
      </c>
      <c r="B59" s="126" t="s">
        <v>363</v>
      </c>
      <c r="C59" s="147" t="s">
        <v>362</v>
      </c>
      <c r="D59" s="144" t="s">
        <v>2</v>
      </c>
      <c r="E59" s="146" t="s">
        <v>43</v>
      </c>
      <c r="F59" s="152">
        <v>12</v>
      </c>
      <c r="G59" s="144" t="s">
        <v>0</v>
      </c>
      <c r="H59" s="181">
        <v>7300000</v>
      </c>
    </row>
    <row r="60" spans="1:8">
      <c r="A60" s="144">
        <v>20</v>
      </c>
      <c r="B60" s="126" t="s">
        <v>361</v>
      </c>
      <c r="C60" s="147" t="s">
        <v>360</v>
      </c>
      <c r="D60" s="144" t="s">
        <v>2</v>
      </c>
      <c r="E60" s="146" t="s">
        <v>43</v>
      </c>
      <c r="F60" s="152">
        <v>12</v>
      </c>
      <c r="G60" s="144" t="s">
        <v>0</v>
      </c>
      <c r="H60" s="181">
        <v>7750000</v>
      </c>
    </row>
    <row r="61" spans="1:8">
      <c r="A61" s="144">
        <v>21</v>
      </c>
      <c r="B61" s="126" t="s">
        <v>359</v>
      </c>
      <c r="C61" s="147" t="s">
        <v>251</v>
      </c>
      <c r="D61" s="144" t="s">
        <v>2</v>
      </c>
      <c r="E61" s="146" t="s">
        <v>43</v>
      </c>
      <c r="F61" s="152">
        <v>12</v>
      </c>
      <c r="G61" s="144" t="s">
        <v>0</v>
      </c>
      <c r="H61" s="181">
        <v>9700000</v>
      </c>
    </row>
    <row r="62" spans="1:8">
      <c r="A62" s="144">
        <v>22</v>
      </c>
      <c r="B62" s="126" t="s">
        <v>358</v>
      </c>
      <c r="C62" s="147" t="s">
        <v>249</v>
      </c>
      <c r="D62" s="144" t="s">
        <v>2</v>
      </c>
      <c r="E62" s="146" t="s">
        <v>43</v>
      </c>
      <c r="F62" s="152">
        <v>12</v>
      </c>
      <c r="G62" s="144" t="s">
        <v>0</v>
      </c>
      <c r="H62" s="181">
        <v>10350000</v>
      </c>
    </row>
    <row r="63" spans="1:8">
      <c r="A63" s="144">
        <v>23</v>
      </c>
      <c r="B63" s="126" t="s">
        <v>357</v>
      </c>
      <c r="C63" s="147" t="s">
        <v>128</v>
      </c>
      <c r="D63" s="144" t="s">
        <v>2</v>
      </c>
      <c r="E63" s="146" t="s">
        <v>43</v>
      </c>
      <c r="F63" s="152">
        <v>12</v>
      </c>
      <c r="G63" s="144" t="s">
        <v>0</v>
      </c>
      <c r="H63" s="181">
        <v>10800000</v>
      </c>
    </row>
    <row r="64" spans="1:8">
      <c r="A64" s="144">
        <v>24</v>
      </c>
      <c r="B64" s="126" t="s">
        <v>356</v>
      </c>
      <c r="C64" s="147" t="s">
        <v>251</v>
      </c>
      <c r="D64" s="144" t="s">
        <v>2</v>
      </c>
      <c r="E64" s="146" t="s">
        <v>43</v>
      </c>
      <c r="F64" s="152">
        <v>12</v>
      </c>
      <c r="G64" s="144" t="s">
        <v>0</v>
      </c>
      <c r="H64" s="181">
        <v>11050000</v>
      </c>
    </row>
    <row r="65" spans="1:8">
      <c r="A65" s="144">
        <v>25</v>
      </c>
      <c r="B65" s="126" t="s">
        <v>355</v>
      </c>
      <c r="C65" s="147" t="s">
        <v>249</v>
      </c>
      <c r="D65" s="144" t="s">
        <v>2</v>
      </c>
      <c r="E65" s="146" t="s">
        <v>43</v>
      </c>
      <c r="F65" s="152">
        <v>12</v>
      </c>
      <c r="G65" s="144" t="s">
        <v>0</v>
      </c>
      <c r="H65" s="181">
        <v>11750000</v>
      </c>
    </row>
    <row r="66" spans="1:8">
      <c r="A66" s="144">
        <v>26</v>
      </c>
      <c r="B66" s="126" t="s">
        <v>354</v>
      </c>
      <c r="C66" s="147" t="s">
        <v>128</v>
      </c>
      <c r="D66" s="144" t="s">
        <v>2</v>
      </c>
      <c r="E66" s="146" t="s">
        <v>43</v>
      </c>
      <c r="F66" s="152">
        <v>12</v>
      </c>
      <c r="G66" s="144" t="s">
        <v>0</v>
      </c>
      <c r="H66" s="181">
        <v>12250000</v>
      </c>
    </row>
    <row r="67" spans="1:8">
      <c r="A67" s="144">
        <v>27</v>
      </c>
      <c r="B67" s="126" t="s">
        <v>388</v>
      </c>
      <c r="C67" s="147"/>
      <c r="D67" s="144" t="s">
        <v>2</v>
      </c>
      <c r="E67" s="146" t="s">
        <v>43</v>
      </c>
      <c r="F67" s="152">
        <v>12</v>
      </c>
      <c r="G67" s="144" t="s">
        <v>0</v>
      </c>
      <c r="H67" s="181">
        <v>1200000</v>
      </c>
    </row>
    <row r="68" spans="1:8">
      <c r="A68" s="144">
        <v>28</v>
      </c>
      <c r="B68" s="126" t="s">
        <v>387</v>
      </c>
      <c r="C68" s="147"/>
      <c r="D68" s="144" t="s">
        <v>2</v>
      </c>
      <c r="E68" s="146" t="s">
        <v>43</v>
      </c>
      <c r="F68" s="152">
        <v>12</v>
      </c>
      <c r="G68" s="144" t="s">
        <v>0</v>
      </c>
      <c r="H68" s="181">
        <v>1200000</v>
      </c>
    </row>
    <row r="69" spans="1:8">
      <c r="A69" s="144">
        <v>29</v>
      </c>
      <c r="B69" s="126" t="s">
        <v>351</v>
      </c>
      <c r="C69" s="147"/>
      <c r="D69" s="144" t="s">
        <v>2</v>
      </c>
      <c r="E69" s="146" t="s">
        <v>43</v>
      </c>
      <c r="F69" s="152">
        <v>12</v>
      </c>
      <c r="G69" s="144" t="s">
        <v>0</v>
      </c>
      <c r="H69" s="181">
        <v>1050000</v>
      </c>
    </row>
    <row r="70" spans="1:8">
      <c r="A70" s="144">
        <v>30</v>
      </c>
      <c r="B70" s="126" t="s">
        <v>386</v>
      </c>
      <c r="C70" s="147"/>
      <c r="D70" s="144" t="s">
        <v>2</v>
      </c>
      <c r="E70" s="146" t="s">
        <v>349</v>
      </c>
      <c r="F70" s="152">
        <v>12</v>
      </c>
      <c r="G70" s="144" t="s">
        <v>0</v>
      </c>
      <c r="H70" s="181">
        <v>1900000</v>
      </c>
    </row>
    <row r="71" spans="1:8">
      <c r="A71" s="144">
        <v>31</v>
      </c>
      <c r="B71" s="126" t="s">
        <v>348</v>
      </c>
      <c r="C71" s="147"/>
      <c r="D71" s="144" t="s">
        <v>2</v>
      </c>
      <c r="E71" s="146" t="s">
        <v>347</v>
      </c>
      <c r="F71" s="152">
        <v>12</v>
      </c>
      <c r="G71" s="144" t="s">
        <v>0</v>
      </c>
      <c r="H71" s="181">
        <v>3800000</v>
      </c>
    </row>
    <row r="72" spans="1:8">
      <c r="A72" s="151" t="s">
        <v>385</v>
      </c>
      <c r="B72" s="150"/>
      <c r="C72" s="150"/>
      <c r="D72" s="150"/>
      <c r="E72" s="150"/>
      <c r="F72" s="150"/>
      <c r="G72" s="150"/>
      <c r="H72" s="149"/>
    </row>
    <row r="73" spans="1:8">
      <c r="A73" s="145">
        <v>1</v>
      </c>
      <c r="B73" s="148" t="s">
        <v>384</v>
      </c>
      <c r="C73" s="147" t="s">
        <v>383</v>
      </c>
      <c r="D73" s="145" t="s">
        <v>2</v>
      </c>
      <c r="E73" s="146" t="s">
        <v>43</v>
      </c>
      <c r="F73" s="145">
        <v>12</v>
      </c>
      <c r="G73" s="145" t="s">
        <v>0</v>
      </c>
      <c r="H73" s="181">
        <v>25350000</v>
      </c>
    </row>
    <row r="74" spans="1:8">
      <c r="A74" s="145">
        <v>2</v>
      </c>
      <c r="B74" s="148" t="s">
        <v>382</v>
      </c>
      <c r="C74" s="147" t="s">
        <v>381</v>
      </c>
      <c r="D74" s="145" t="s">
        <v>2</v>
      </c>
      <c r="E74" s="146" t="s">
        <v>43</v>
      </c>
      <c r="F74" s="145">
        <v>12</v>
      </c>
      <c r="G74" s="145" t="s">
        <v>0</v>
      </c>
      <c r="H74" s="181">
        <v>31050000</v>
      </c>
    </row>
    <row r="75" spans="1:8">
      <c r="A75" s="145">
        <v>3</v>
      </c>
      <c r="B75" s="148" t="s">
        <v>380</v>
      </c>
      <c r="C75" s="147" t="s">
        <v>379</v>
      </c>
      <c r="D75" s="145" t="s">
        <v>2</v>
      </c>
      <c r="E75" s="146" t="s">
        <v>43</v>
      </c>
      <c r="F75" s="145">
        <v>12</v>
      </c>
      <c r="G75" s="145" t="s">
        <v>0</v>
      </c>
      <c r="H75" s="181">
        <v>36200000</v>
      </c>
    </row>
    <row r="76" spans="1:8">
      <c r="A76" s="145">
        <v>4</v>
      </c>
      <c r="B76" s="148" t="s">
        <v>378</v>
      </c>
      <c r="C76" s="147" t="s">
        <v>90</v>
      </c>
      <c r="D76" s="145" t="s">
        <v>2</v>
      </c>
      <c r="E76" s="146" t="s">
        <v>43</v>
      </c>
      <c r="F76" s="145">
        <v>12</v>
      </c>
      <c r="G76" s="145" t="s">
        <v>0</v>
      </c>
      <c r="H76" s="181">
        <v>44400000</v>
      </c>
    </row>
    <row r="77" spans="1:8">
      <c r="A77" s="145">
        <v>5</v>
      </c>
      <c r="B77" s="148" t="s">
        <v>377</v>
      </c>
      <c r="C77" s="147" t="s">
        <v>362</v>
      </c>
      <c r="D77" s="145" t="s">
        <v>2</v>
      </c>
      <c r="E77" s="146" t="s">
        <v>43</v>
      </c>
      <c r="F77" s="145">
        <v>12</v>
      </c>
      <c r="G77" s="145" t="s">
        <v>0</v>
      </c>
      <c r="H77" s="181">
        <v>4350000</v>
      </c>
    </row>
    <row r="78" spans="1:8">
      <c r="A78" s="145">
        <v>6</v>
      </c>
      <c r="B78" s="148" t="s">
        <v>376</v>
      </c>
      <c r="C78" s="147" t="s">
        <v>360</v>
      </c>
      <c r="D78" s="145" t="s">
        <v>2</v>
      </c>
      <c r="E78" s="146" t="s">
        <v>43</v>
      </c>
      <c r="F78" s="145">
        <v>12</v>
      </c>
      <c r="G78" s="145" t="s">
        <v>0</v>
      </c>
      <c r="H78" s="181">
        <v>4750000</v>
      </c>
    </row>
    <row r="79" spans="1:8">
      <c r="A79" s="145">
        <v>7</v>
      </c>
      <c r="B79" s="148" t="s">
        <v>375</v>
      </c>
      <c r="C79" s="147" t="s">
        <v>251</v>
      </c>
      <c r="D79" s="145" t="s">
        <v>2</v>
      </c>
      <c r="E79" s="146" t="s">
        <v>43</v>
      </c>
      <c r="F79" s="145">
        <v>12</v>
      </c>
      <c r="G79" s="145" t="s">
        <v>0</v>
      </c>
      <c r="H79" s="181">
        <v>7500000</v>
      </c>
    </row>
    <row r="80" spans="1:8">
      <c r="A80" s="145">
        <v>8</v>
      </c>
      <c r="B80" s="148" t="s">
        <v>374</v>
      </c>
      <c r="C80" s="147" t="s">
        <v>249</v>
      </c>
      <c r="D80" s="145" t="s">
        <v>2</v>
      </c>
      <c r="E80" s="146" t="s">
        <v>43</v>
      </c>
      <c r="F80" s="145">
        <v>12</v>
      </c>
      <c r="G80" s="145" t="s">
        <v>0</v>
      </c>
      <c r="H80" s="181">
        <v>9400000</v>
      </c>
    </row>
    <row r="81" spans="1:8">
      <c r="A81" s="145">
        <v>9</v>
      </c>
      <c r="B81" s="148" t="s">
        <v>373</v>
      </c>
      <c r="C81" s="147" t="s">
        <v>128</v>
      </c>
      <c r="D81" s="145" t="s">
        <v>2</v>
      </c>
      <c r="E81" s="146" t="s">
        <v>43</v>
      </c>
      <c r="F81" s="145">
        <v>12</v>
      </c>
      <c r="G81" s="145" t="s">
        <v>0</v>
      </c>
      <c r="H81" s="181">
        <v>9600000</v>
      </c>
    </row>
    <row r="82" spans="1:8">
      <c r="A82" s="145">
        <v>10</v>
      </c>
      <c r="B82" s="126" t="s">
        <v>372</v>
      </c>
      <c r="C82" s="147" t="s">
        <v>362</v>
      </c>
      <c r="D82" s="145" t="s">
        <v>2</v>
      </c>
      <c r="E82" s="146" t="s">
        <v>347</v>
      </c>
      <c r="F82" s="145">
        <v>12</v>
      </c>
      <c r="G82" s="145" t="s">
        <v>0</v>
      </c>
      <c r="H82" s="181">
        <v>12150000</v>
      </c>
    </row>
    <row r="83" spans="1:8">
      <c r="A83" s="145">
        <v>11</v>
      </c>
      <c r="B83" s="126" t="s">
        <v>371</v>
      </c>
      <c r="C83" s="147" t="s">
        <v>360</v>
      </c>
      <c r="D83" s="145" t="s">
        <v>2</v>
      </c>
      <c r="E83" s="146" t="s">
        <v>347</v>
      </c>
      <c r="F83" s="145">
        <v>12</v>
      </c>
      <c r="G83" s="145" t="s">
        <v>0</v>
      </c>
      <c r="H83" s="181">
        <v>13750000</v>
      </c>
    </row>
    <row r="84" spans="1:8">
      <c r="A84" s="145">
        <v>12</v>
      </c>
      <c r="B84" s="126" t="s">
        <v>370</v>
      </c>
      <c r="C84" s="147" t="s">
        <v>251</v>
      </c>
      <c r="D84" s="145" t="s">
        <v>2</v>
      </c>
      <c r="E84" s="146" t="s">
        <v>347</v>
      </c>
      <c r="F84" s="145">
        <v>12</v>
      </c>
      <c r="G84" s="145" t="s">
        <v>0</v>
      </c>
      <c r="H84" s="181">
        <v>16200000</v>
      </c>
    </row>
    <row r="85" spans="1:8">
      <c r="A85" s="145">
        <v>13</v>
      </c>
      <c r="B85" s="126" t="s">
        <v>369</v>
      </c>
      <c r="C85" s="147" t="s">
        <v>362</v>
      </c>
      <c r="D85" s="145" t="s">
        <v>2</v>
      </c>
      <c r="E85" s="146" t="s">
        <v>43</v>
      </c>
      <c r="F85" s="145">
        <v>12</v>
      </c>
      <c r="G85" s="145" t="s">
        <v>0</v>
      </c>
      <c r="H85" s="181">
        <v>8300000</v>
      </c>
    </row>
    <row r="86" spans="1:8">
      <c r="A86" s="145">
        <v>14</v>
      </c>
      <c r="B86" s="126" t="s">
        <v>368</v>
      </c>
      <c r="C86" s="147" t="s">
        <v>360</v>
      </c>
      <c r="D86" s="145" t="s">
        <v>2</v>
      </c>
      <c r="E86" s="146" t="s">
        <v>43</v>
      </c>
      <c r="F86" s="145">
        <v>12</v>
      </c>
      <c r="G86" s="145" t="s">
        <v>0</v>
      </c>
      <c r="H86" s="181">
        <v>9300000</v>
      </c>
    </row>
    <row r="87" spans="1:8">
      <c r="A87" s="145">
        <v>15</v>
      </c>
      <c r="B87" s="126" t="s">
        <v>367</v>
      </c>
      <c r="C87" s="147" t="s">
        <v>251</v>
      </c>
      <c r="D87" s="145" t="s">
        <v>2</v>
      </c>
      <c r="E87" s="146" t="s">
        <v>43</v>
      </c>
      <c r="F87" s="145">
        <v>12</v>
      </c>
      <c r="G87" s="145" t="s">
        <v>0</v>
      </c>
      <c r="H87" s="181">
        <v>10900000</v>
      </c>
    </row>
    <row r="88" spans="1:8">
      <c r="A88" s="145">
        <v>16</v>
      </c>
      <c r="B88" s="126" t="s">
        <v>366</v>
      </c>
      <c r="C88" s="147" t="s">
        <v>249</v>
      </c>
      <c r="D88" s="145" t="s">
        <v>2</v>
      </c>
      <c r="E88" s="146" t="s">
        <v>43</v>
      </c>
      <c r="F88" s="145">
        <v>12</v>
      </c>
      <c r="G88" s="145" t="s">
        <v>0</v>
      </c>
      <c r="H88" s="181">
        <v>12700000</v>
      </c>
    </row>
    <row r="89" spans="1:8">
      <c r="A89" s="145">
        <v>17</v>
      </c>
      <c r="B89" s="126" t="s">
        <v>365</v>
      </c>
      <c r="C89" s="147" t="s">
        <v>362</v>
      </c>
      <c r="D89" s="145" t="s">
        <v>2</v>
      </c>
      <c r="E89" s="146" t="s">
        <v>43</v>
      </c>
      <c r="F89" s="145">
        <v>12</v>
      </c>
      <c r="G89" s="145" t="s">
        <v>0</v>
      </c>
      <c r="H89" s="181">
        <v>7300000</v>
      </c>
    </row>
    <row r="90" spans="1:8">
      <c r="A90" s="145">
        <v>18</v>
      </c>
      <c r="B90" s="126" t="s">
        <v>364</v>
      </c>
      <c r="C90" s="147" t="s">
        <v>360</v>
      </c>
      <c r="D90" s="145" t="s">
        <v>2</v>
      </c>
      <c r="E90" s="146" t="s">
        <v>43</v>
      </c>
      <c r="F90" s="145">
        <v>12</v>
      </c>
      <c r="G90" s="145" t="s">
        <v>0</v>
      </c>
      <c r="H90" s="181">
        <v>7750000</v>
      </c>
    </row>
    <row r="91" spans="1:8">
      <c r="A91" s="145">
        <v>19</v>
      </c>
      <c r="B91" s="126" t="s">
        <v>363</v>
      </c>
      <c r="C91" s="147" t="s">
        <v>362</v>
      </c>
      <c r="D91" s="145" t="s">
        <v>2</v>
      </c>
      <c r="E91" s="146" t="s">
        <v>43</v>
      </c>
      <c r="F91" s="145">
        <v>12</v>
      </c>
      <c r="G91" s="145" t="s">
        <v>0</v>
      </c>
      <c r="H91" s="181">
        <v>7300000</v>
      </c>
    </row>
    <row r="92" spans="1:8">
      <c r="A92" s="145">
        <v>20</v>
      </c>
      <c r="B92" s="126" t="s">
        <v>361</v>
      </c>
      <c r="C92" s="147" t="s">
        <v>360</v>
      </c>
      <c r="D92" s="145" t="s">
        <v>2</v>
      </c>
      <c r="E92" s="146" t="s">
        <v>43</v>
      </c>
      <c r="F92" s="145">
        <v>12</v>
      </c>
      <c r="G92" s="145" t="s">
        <v>0</v>
      </c>
      <c r="H92" s="181">
        <v>7750000</v>
      </c>
    </row>
    <row r="93" spans="1:8">
      <c r="A93" s="145">
        <v>21</v>
      </c>
      <c r="B93" s="126" t="s">
        <v>359</v>
      </c>
      <c r="C93" s="147" t="s">
        <v>251</v>
      </c>
      <c r="D93" s="145" t="s">
        <v>2</v>
      </c>
      <c r="E93" s="146" t="s">
        <v>43</v>
      </c>
      <c r="F93" s="145">
        <v>12</v>
      </c>
      <c r="G93" s="145" t="s">
        <v>0</v>
      </c>
      <c r="H93" s="181">
        <v>9700000</v>
      </c>
    </row>
    <row r="94" spans="1:8">
      <c r="A94" s="145">
        <v>22</v>
      </c>
      <c r="B94" s="126" t="s">
        <v>358</v>
      </c>
      <c r="C94" s="147" t="s">
        <v>249</v>
      </c>
      <c r="D94" s="145" t="s">
        <v>2</v>
      </c>
      <c r="E94" s="146" t="s">
        <v>43</v>
      </c>
      <c r="F94" s="145">
        <v>12</v>
      </c>
      <c r="G94" s="145" t="s">
        <v>0</v>
      </c>
      <c r="H94" s="181">
        <v>10350000</v>
      </c>
    </row>
    <row r="95" spans="1:8">
      <c r="A95" s="145">
        <v>23</v>
      </c>
      <c r="B95" s="126" t="s">
        <v>357</v>
      </c>
      <c r="C95" s="147" t="s">
        <v>128</v>
      </c>
      <c r="D95" s="145" t="s">
        <v>2</v>
      </c>
      <c r="E95" s="146" t="s">
        <v>43</v>
      </c>
      <c r="F95" s="145">
        <v>12</v>
      </c>
      <c r="G95" s="145" t="s">
        <v>0</v>
      </c>
      <c r="H95" s="181">
        <v>10800000</v>
      </c>
    </row>
    <row r="96" spans="1:8">
      <c r="A96" s="145">
        <v>24</v>
      </c>
      <c r="B96" s="126" t="s">
        <v>356</v>
      </c>
      <c r="C96" s="147" t="s">
        <v>251</v>
      </c>
      <c r="D96" s="145" t="s">
        <v>2</v>
      </c>
      <c r="E96" s="146" t="s">
        <v>43</v>
      </c>
      <c r="F96" s="145">
        <v>12</v>
      </c>
      <c r="G96" s="145" t="s">
        <v>0</v>
      </c>
      <c r="H96" s="181">
        <v>11050000</v>
      </c>
    </row>
    <row r="97" spans="1:8">
      <c r="A97" s="145">
        <v>25</v>
      </c>
      <c r="B97" s="126" t="s">
        <v>355</v>
      </c>
      <c r="C97" s="147" t="s">
        <v>249</v>
      </c>
      <c r="D97" s="145" t="s">
        <v>2</v>
      </c>
      <c r="E97" s="146" t="s">
        <v>43</v>
      </c>
      <c r="F97" s="145">
        <v>12</v>
      </c>
      <c r="G97" s="145" t="s">
        <v>0</v>
      </c>
      <c r="H97" s="181">
        <v>11750000</v>
      </c>
    </row>
    <row r="98" spans="1:8">
      <c r="A98" s="145">
        <v>26</v>
      </c>
      <c r="B98" s="126" t="s">
        <v>354</v>
      </c>
      <c r="C98" s="147" t="s">
        <v>128</v>
      </c>
      <c r="D98" s="145" t="s">
        <v>2</v>
      </c>
      <c r="E98" s="146" t="s">
        <v>43</v>
      </c>
      <c r="F98" s="145">
        <v>12</v>
      </c>
      <c r="G98" s="145" t="s">
        <v>0</v>
      </c>
      <c r="H98" s="181">
        <v>12250000</v>
      </c>
    </row>
    <row r="99" spans="1:8">
      <c r="A99" s="144">
        <v>27</v>
      </c>
      <c r="B99" s="126" t="s">
        <v>353</v>
      </c>
      <c r="C99" s="147"/>
      <c r="D99" s="144" t="s">
        <v>2</v>
      </c>
      <c r="E99" s="146" t="s">
        <v>43</v>
      </c>
      <c r="F99" s="145">
        <v>12</v>
      </c>
      <c r="G99" s="144" t="s">
        <v>0</v>
      </c>
      <c r="H99" s="181">
        <v>1200000</v>
      </c>
    </row>
    <row r="100" spans="1:8">
      <c r="A100" s="144">
        <v>28</v>
      </c>
      <c r="B100" s="126" t="s">
        <v>352</v>
      </c>
      <c r="C100" s="147"/>
      <c r="D100" s="144" t="s">
        <v>2</v>
      </c>
      <c r="E100" s="146" t="s">
        <v>43</v>
      </c>
      <c r="F100" s="145">
        <v>12</v>
      </c>
      <c r="G100" s="144" t="s">
        <v>0</v>
      </c>
      <c r="H100" s="181">
        <v>1200000</v>
      </c>
    </row>
    <row r="101" spans="1:8">
      <c r="A101" s="144">
        <v>29</v>
      </c>
      <c r="B101" s="126" t="s">
        <v>351</v>
      </c>
      <c r="C101" s="147"/>
      <c r="D101" s="144" t="s">
        <v>2</v>
      </c>
      <c r="E101" s="146" t="s">
        <v>43</v>
      </c>
      <c r="F101" s="145">
        <v>12</v>
      </c>
      <c r="G101" s="144" t="s">
        <v>0</v>
      </c>
      <c r="H101" s="181">
        <v>1050000</v>
      </c>
    </row>
    <row r="102" spans="1:8">
      <c r="A102" s="144">
        <v>30</v>
      </c>
      <c r="B102" s="126" t="s">
        <v>350</v>
      </c>
      <c r="C102" s="147"/>
      <c r="D102" s="144" t="s">
        <v>2</v>
      </c>
      <c r="E102" s="146" t="s">
        <v>349</v>
      </c>
      <c r="F102" s="145">
        <v>12</v>
      </c>
      <c r="G102" s="144" t="s">
        <v>0</v>
      </c>
      <c r="H102" s="181">
        <v>1900000</v>
      </c>
    </row>
    <row r="103" spans="1:8">
      <c r="A103" s="144">
        <v>31</v>
      </c>
      <c r="B103" s="126" t="s">
        <v>348</v>
      </c>
      <c r="C103" s="147"/>
      <c r="D103" s="144" t="s">
        <v>2</v>
      </c>
      <c r="E103" s="146" t="s">
        <v>347</v>
      </c>
      <c r="F103" s="145">
        <v>12</v>
      </c>
      <c r="G103" s="144" t="s">
        <v>0</v>
      </c>
      <c r="H103" s="181">
        <v>3800000</v>
      </c>
    </row>
    <row r="104" spans="1:8">
      <c r="A104" s="143" t="s">
        <v>346</v>
      </c>
      <c r="B104" s="142"/>
      <c r="C104" s="142"/>
      <c r="D104" s="142"/>
      <c r="E104" s="142"/>
      <c r="F104" s="142"/>
      <c r="G104" s="142"/>
      <c r="H104" s="141"/>
    </row>
    <row r="105" spans="1:8">
      <c r="A105" s="7" t="s">
        <v>345</v>
      </c>
      <c r="B105" s="6"/>
      <c r="C105" s="6"/>
      <c r="D105" s="6"/>
      <c r="E105" s="6"/>
      <c r="F105" s="6"/>
      <c r="G105" s="6"/>
      <c r="H105" s="5"/>
    </row>
    <row r="106" spans="1:8">
      <c r="A106" s="2">
        <v>1</v>
      </c>
      <c r="B106" s="4" t="s">
        <v>344</v>
      </c>
      <c r="C106" s="3">
        <v>50000</v>
      </c>
      <c r="D106" s="2" t="s">
        <v>2</v>
      </c>
      <c r="E106" s="2" t="s">
        <v>43</v>
      </c>
      <c r="F106" s="2">
        <v>24</v>
      </c>
      <c r="G106" s="2" t="s">
        <v>0</v>
      </c>
      <c r="H106" s="182">
        <v>59500000</v>
      </c>
    </row>
    <row r="107" spans="1:8">
      <c r="A107" s="1">
        <v>2</v>
      </c>
      <c r="B107" s="4" t="s">
        <v>343</v>
      </c>
      <c r="C107" s="3">
        <v>60000</v>
      </c>
      <c r="D107" s="1" t="s">
        <v>2</v>
      </c>
      <c r="E107" s="2" t="s">
        <v>43</v>
      </c>
      <c r="F107" s="2">
        <v>24</v>
      </c>
      <c r="G107" s="1" t="s">
        <v>0</v>
      </c>
      <c r="H107" s="182">
        <v>67000000</v>
      </c>
    </row>
    <row r="108" spans="1:8">
      <c r="A108" s="1">
        <v>3</v>
      </c>
      <c r="B108" s="4" t="s">
        <v>342</v>
      </c>
      <c r="C108" s="3">
        <v>80000</v>
      </c>
      <c r="D108" s="1" t="s">
        <v>2</v>
      </c>
      <c r="E108" s="2" t="s">
        <v>43</v>
      </c>
      <c r="F108" s="2">
        <v>24</v>
      </c>
      <c r="G108" s="1" t="s">
        <v>0</v>
      </c>
      <c r="H108" s="182">
        <v>82300000</v>
      </c>
    </row>
    <row r="109" spans="1:8">
      <c r="A109" s="1">
        <v>4</v>
      </c>
      <c r="B109" s="4" t="s">
        <v>341</v>
      </c>
      <c r="C109" s="3">
        <v>100000</v>
      </c>
      <c r="D109" s="1" t="s">
        <v>2</v>
      </c>
      <c r="E109" s="2" t="s">
        <v>43</v>
      </c>
      <c r="F109" s="2">
        <v>24</v>
      </c>
      <c r="G109" s="1" t="s">
        <v>0</v>
      </c>
      <c r="H109" s="182">
        <v>83000000</v>
      </c>
    </row>
    <row r="110" spans="1:8">
      <c r="A110" s="7" t="s">
        <v>340</v>
      </c>
      <c r="B110" s="6"/>
      <c r="C110" s="6"/>
      <c r="D110" s="6"/>
      <c r="E110" s="6"/>
      <c r="F110" s="6"/>
      <c r="G110" s="6"/>
      <c r="H110" s="5"/>
    </row>
    <row r="111" spans="1:8">
      <c r="A111" s="2">
        <v>1</v>
      </c>
      <c r="B111" s="4" t="s">
        <v>339</v>
      </c>
      <c r="C111" s="3">
        <v>100000</v>
      </c>
      <c r="D111" s="2" t="s">
        <v>2</v>
      </c>
      <c r="E111" s="2" t="s">
        <v>43</v>
      </c>
      <c r="F111" s="1">
        <v>24</v>
      </c>
      <c r="G111" s="1" t="s">
        <v>0</v>
      </c>
      <c r="H111" s="182">
        <v>85350000</v>
      </c>
    </row>
    <row r="112" spans="1:8">
      <c r="A112" s="1">
        <v>2</v>
      </c>
      <c r="B112" s="4" t="s">
        <v>338</v>
      </c>
      <c r="C112" s="3">
        <v>120000</v>
      </c>
      <c r="D112" s="1" t="s">
        <v>2</v>
      </c>
      <c r="E112" s="2" t="s">
        <v>43</v>
      </c>
      <c r="F112" s="1">
        <v>24</v>
      </c>
      <c r="G112" s="2" t="s">
        <v>0</v>
      </c>
      <c r="H112" s="182">
        <v>115500000</v>
      </c>
    </row>
    <row r="113" spans="1:8">
      <c r="A113" s="1">
        <v>3</v>
      </c>
      <c r="B113" s="4" t="s">
        <v>337</v>
      </c>
      <c r="C113" s="3">
        <v>160000</v>
      </c>
      <c r="D113" s="1" t="s">
        <v>2</v>
      </c>
      <c r="E113" s="2" t="s">
        <v>43</v>
      </c>
      <c r="F113" s="1">
        <v>24</v>
      </c>
      <c r="G113" s="1" t="s">
        <v>0</v>
      </c>
      <c r="H113" s="182">
        <v>133600000</v>
      </c>
    </row>
    <row r="114" spans="1:8">
      <c r="A114" s="1">
        <v>4</v>
      </c>
      <c r="B114" s="4" t="s">
        <v>336</v>
      </c>
      <c r="C114" s="3">
        <v>180000</v>
      </c>
      <c r="D114" s="1" t="s">
        <v>2</v>
      </c>
      <c r="E114" s="2" t="s">
        <v>43</v>
      </c>
      <c r="F114" s="1">
        <v>24</v>
      </c>
      <c r="G114" s="1" t="s">
        <v>0</v>
      </c>
      <c r="H114" s="182">
        <v>146900000</v>
      </c>
    </row>
    <row r="115" spans="1:8">
      <c r="A115" s="1">
        <v>5</v>
      </c>
      <c r="B115" s="4" t="s">
        <v>335</v>
      </c>
      <c r="C115" s="3">
        <v>200000</v>
      </c>
      <c r="D115" s="1" t="s">
        <v>2</v>
      </c>
      <c r="E115" s="2" t="s">
        <v>43</v>
      </c>
      <c r="F115" s="1">
        <v>24</v>
      </c>
      <c r="G115" s="1" t="s">
        <v>0</v>
      </c>
      <c r="H115" s="182">
        <v>153000000</v>
      </c>
    </row>
    <row r="116" spans="1:8">
      <c r="A116" s="7" t="s">
        <v>334</v>
      </c>
      <c r="B116" s="6"/>
      <c r="C116" s="6"/>
      <c r="D116" s="6"/>
      <c r="E116" s="6"/>
      <c r="F116" s="6"/>
      <c r="G116" s="6"/>
      <c r="H116" s="5"/>
    </row>
    <row r="117" spans="1:8">
      <c r="A117" s="2">
        <v>1</v>
      </c>
      <c r="B117" s="4" t="s">
        <v>333</v>
      </c>
      <c r="C117" s="3">
        <v>50000</v>
      </c>
      <c r="D117" s="2" t="s">
        <v>2</v>
      </c>
      <c r="E117" s="2" t="s">
        <v>43</v>
      </c>
      <c r="F117" s="2">
        <v>24</v>
      </c>
      <c r="G117" s="2" t="s">
        <v>0</v>
      </c>
      <c r="H117" s="182">
        <v>47550000</v>
      </c>
    </row>
    <row r="118" spans="1:8">
      <c r="A118" s="2">
        <v>2</v>
      </c>
      <c r="B118" s="4" t="s">
        <v>332</v>
      </c>
      <c r="C118" s="3">
        <v>60000</v>
      </c>
      <c r="D118" s="1" t="s">
        <v>2</v>
      </c>
      <c r="E118" s="2" t="s">
        <v>43</v>
      </c>
      <c r="F118" s="2">
        <v>24</v>
      </c>
      <c r="G118" s="2" t="s">
        <v>0</v>
      </c>
      <c r="H118" s="182">
        <v>58600000</v>
      </c>
    </row>
    <row r="119" spans="1:8">
      <c r="A119" s="2">
        <v>3</v>
      </c>
      <c r="B119" s="4" t="s">
        <v>331</v>
      </c>
      <c r="C119" s="3">
        <v>80000</v>
      </c>
      <c r="D119" s="1" t="s">
        <v>2</v>
      </c>
      <c r="E119" s="2" t="s">
        <v>43</v>
      </c>
      <c r="F119" s="2">
        <v>24</v>
      </c>
      <c r="G119" s="1" t="s">
        <v>0</v>
      </c>
      <c r="H119" s="182">
        <v>74500000</v>
      </c>
    </row>
    <row r="120" spans="1:8">
      <c r="A120" s="2">
        <v>4</v>
      </c>
      <c r="B120" s="4" t="s">
        <v>330</v>
      </c>
      <c r="C120" s="3">
        <v>100000</v>
      </c>
      <c r="D120" s="1" t="s">
        <v>2</v>
      </c>
      <c r="E120" s="2" t="s">
        <v>43</v>
      </c>
      <c r="F120" s="2">
        <v>24</v>
      </c>
      <c r="G120" s="1" t="s">
        <v>0</v>
      </c>
      <c r="H120" s="182">
        <v>72950000</v>
      </c>
    </row>
    <row r="121" spans="1:8">
      <c r="A121" s="2">
        <v>5</v>
      </c>
      <c r="B121" s="4" t="s">
        <v>329</v>
      </c>
      <c r="C121" s="3">
        <v>120000</v>
      </c>
      <c r="D121" s="1" t="s">
        <v>2</v>
      </c>
      <c r="E121" s="2" t="s">
        <v>43</v>
      </c>
      <c r="F121" s="2">
        <v>24</v>
      </c>
      <c r="G121" s="1" t="s">
        <v>0</v>
      </c>
      <c r="H121" s="182">
        <v>98300000</v>
      </c>
    </row>
    <row r="122" spans="1:8">
      <c r="A122" s="2">
        <v>6</v>
      </c>
      <c r="B122" s="4" t="s">
        <v>328</v>
      </c>
      <c r="C122" s="3">
        <v>160000</v>
      </c>
      <c r="D122" s="1" t="s">
        <v>2</v>
      </c>
      <c r="E122" s="2" t="s">
        <v>43</v>
      </c>
      <c r="F122" s="2">
        <v>24</v>
      </c>
      <c r="G122" s="1" t="s">
        <v>0</v>
      </c>
      <c r="H122" s="182">
        <v>125250000</v>
      </c>
    </row>
    <row r="123" spans="1:8">
      <c r="A123" s="2">
        <v>7</v>
      </c>
      <c r="B123" s="4" t="s">
        <v>327</v>
      </c>
      <c r="C123" s="3">
        <v>180000</v>
      </c>
      <c r="D123" s="1" t="s">
        <v>2</v>
      </c>
      <c r="E123" s="2" t="s">
        <v>43</v>
      </c>
      <c r="F123" s="2">
        <v>24</v>
      </c>
      <c r="G123" s="1" t="s">
        <v>0</v>
      </c>
      <c r="H123" s="182">
        <v>127300000</v>
      </c>
    </row>
    <row r="124" spans="1:8">
      <c r="A124" s="2">
        <v>8</v>
      </c>
      <c r="B124" s="4" t="s">
        <v>326</v>
      </c>
      <c r="C124" s="3">
        <v>200000</v>
      </c>
      <c r="D124" s="1" t="s">
        <v>2</v>
      </c>
      <c r="E124" s="2" t="s">
        <v>43</v>
      </c>
      <c r="F124" s="2">
        <v>24</v>
      </c>
      <c r="G124" s="1" t="s">
        <v>0</v>
      </c>
      <c r="H124" s="182">
        <v>133700000</v>
      </c>
    </row>
    <row r="125" spans="1:8">
      <c r="A125" s="7" t="s">
        <v>325</v>
      </c>
      <c r="B125" s="6"/>
      <c r="C125" s="6"/>
      <c r="D125" s="6"/>
      <c r="E125" s="6"/>
      <c r="F125" s="6"/>
      <c r="G125" s="6"/>
      <c r="H125" s="5"/>
    </row>
    <row r="126" spans="1:8">
      <c r="A126" s="2">
        <v>1</v>
      </c>
      <c r="B126" s="4" t="s">
        <v>324</v>
      </c>
      <c r="C126" s="3">
        <v>50000</v>
      </c>
      <c r="D126" s="2" t="s">
        <v>2</v>
      </c>
      <c r="E126" s="2" t="s">
        <v>43</v>
      </c>
      <c r="F126" s="140" t="s">
        <v>12</v>
      </c>
      <c r="G126" s="139"/>
      <c r="H126" s="182">
        <v>59300000</v>
      </c>
    </row>
    <row r="127" spans="1:8">
      <c r="A127" s="2">
        <v>2</v>
      </c>
      <c r="B127" s="4" t="s">
        <v>323</v>
      </c>
      <c r="C127" s="3">
        <v>60000</v>
      </c>
      <c r="D127" s="1" t="s">
        <v>2</v>
      </c>
      <c r="E127" s="2" t="s">
        <v>43</v>
      </c>
      <c r="F127" s="140" t="s">
        <v>12</v>
      </c>
      <c r="G127" s="139"/>
      <c r="H127" s="182">
        <v>73150000</v>
      </c>
    </row>
    <row r="128" spans="1:8">
      <c r="A128" s="2">
        <v>3</v>
      </c>
      <c r="B128" s="4" t="s">
        <v>322</v>
      </c>
      <c r="C128" s="3">
        <v>80000</v>
      </c>
      <c r="D128" s="1" t="s">
        <v>2</v>
      </c>
      <c r="E128" s="2" t="s">
        <v>43</v>
      </c>
      <c r="F128" s="140" t="s">
        <v>12</v>
      </c>
      <c r="G128" s="139"/>
      <c r="H128" s="182">
        <v>93000000</v>
      </c>
    </row>
    <row r="129" spans="1:8">
      <c r="A129" s="2">
        <v>4</v>
      </c>
      <c r="B129" s="4" t="s">
        <v>321</v>
      </c>
      <c r="C129" s="3">
        <v>100000</v>
      </c>
      <c r="D129" s="1" t="s">
        <v>2</v>
      </c>
      <c r="E129" s="2" t="s">
        <v>43</v>
      </c>
      <c r="F129" s="140" t="s">
        <v>12</v>
      </c>
      <c r="G129" s="139"/>
      <c r="H129" s="182">
        <v>91600000</v>
      </c>
    </row>
    <row r="130" spans="1:8">
      <c r="A130" s="2">
        <v>5</v>
      </c>
      <c r="B130" s="4" t="s">
        <v>320</v>
      </c>
      <c r="C130" s="3">
        <v>120000</v>
      </c>
      <c r="D130" s="1" t="s">
        <v>2</v>
      </c>
      <c r="E130" s="2" t="s">
        <v>43</v>
      </c>
      <c r="F130" s="140" t="s">
        <v>12</v>
      </c>
      <c r="G130" s="139"/>
      <c r="H130" s="182">
        <v>122700000</v>
      </c>
    </row>
    <row r="131" spans="1:8">
      <c r="A131" s="2">
        <v>6</v>
      </c>
      <c r="B131" s="4" t="s">
        <v>319</v>
      </c>
      <c r="C131" s="3">
        <v>160000</v>
      </c>
      <c r="D131" s="1" t="s">
        <v>2</v>
      </c>
      <c r="E131" s="2" t="s">
        <v>43</v>
      </c>
      <c r="F131" s="140" t="s">
        <v>12</v>
      </c>
      <c r="G131" s="139"/>
      <c r="H131" s="182">
        <v>156650000</v>
      </c>
    </row>
    <row r="132" spans="1:8">
      <c r="A132" s="2">
        <v>7</v>
      </c>
      <c r="B132" s="4" t="s">
        <v>318</v>
      </c>
      <c r="C132" s="3">
        <v>180000</v>
      </c>
      <c r="D132" s="1" t="s">
        <v>2</v>
      </c>
      <c r="E132" s="2" t="s">
        <v>43</v>
      </c>
      <c r="F132" s="140" t="s">
        <v>12</v>
      </c>
      <c r="G132" s="139"/>
      <c r="H132" s="182">
        <v>158950000</v>
      </c>
    </row>
    <row r="133" spans="1:8">
      <c r="A133" s="2">
        <v>8</v>
      </c>
      <c r="B133" s="4" t="s">
        <v>317</v>
      </c>
      <c r="C133" s="3">
        <v>200000</v>
      </c>
      <c r="D133" s="1" t="s">
        <v>2</v>
      </c>
      <c r="E133" s="2" t="s">
        <v>43</v>
      </c>
      <c r="F133" s="138" t="s">
        <v>12</v>
      </c>
      <c r="G133" s="138"/>
      <c r="H133" s="182">
        <v>166950000</v>
      </c>
    </row>
    <row r="134" spans="1:8" ht="15.75">
      <c r="A134" s="137" t="s">
        <v>316</v>
      </c>
      <c r="B134" s="136"/>
      <c r="C134" s="136"/>
      <c r="D134" s="136"/>
      <c r="E134" s="136"/>
      <c r="F134" s="136"/>
      <c r="G134" s="136"/>
      <c r="H134" s="135"/>
    </row>
    <row r="135" spans="1:8" ht="15.75">
      <c r="A135" s="134" t="s">
        <v>315</v>
      </c>
      <c r="B135" s="133"/>
      <c r="C135" s="133"/>
      <c r="D135" s="133"/>
      <c r="E135" s="133"/>
      <c r="F135" s="133"/>
      <c r="G135" s="133"/>
      <c r="H135" s="132"/>
    </row>
    <row r="136" spans="1:8">
      <c r="A136" s="131" t="s">
        <v>314</v>
      </c>
      <c r="B136" s="130"/>
      <c r="C136" s="130"/>
      <c r="D136" s="130"/>
      <c r="E136" s="130"/>
      <c r="F136" s="130"/>
      <c r="G136" s="130"/>
      <c r="H136" s="129"/>
    </row>
    <row r="137" spans="1:8">
      <c r="A137" s="123">
        <v>1</v>
      </c>
      <c r="B137" s="126" t="s">
        <v>310</v>
      </c>
      <c r="C137" s="128">
        <v>13000</v>
      </c>
      <c r="D137" s="127" t="s">
        <v>2</v>
      </c>
      <c r="E137" s="127" t="s">
        <v>43</v>
      </c>
      <c r="F137" s="127">
        <v>24</v>
      </c>
      <c r="G137" s="127" t="s">
        <v>0</v>
      </c>
      <c r="H137" s="183">
        <v>18250000</v>
      </c>
    </row>
    <row r="138" spans="1:8">
      <c r="A138" s="122"/>
      <c r="B138" s="126" t="s">
        <v>309</v>
      </c>
      <c r="C138" s="125"/>
      <c r="D138" s="124"/>
      <c r="E138" s="124"/>
      <c r="F138" s="124"/>
      <c r="G138" s="124"/>
      <c r="H138" s="183">
        <v>19500000</v>
      </c>
    </row>
    <row r="139" spans="1:8">
      <c r="A139" s="123">
        <v>2</v>
      </c>
      <c r="B139" s="126" t="s">
        <v>308</v>
      </c>
      <c r="C139" s="128">
        <v>18000</v>
      </c>
      <c r="D139" s="127" t="s">
        <v>2</v>
      </c>
      <c r="E139" s="127" t="s">
        <v>43</v>
      </c>
      <c r="F139" s="127">
        <v>24</v>
      </c>
      <c r="G139" s="127" t="s">
        <v>0</v>
      </c>
      <c r="H139" s="183">
        <v>22750000</v>
      </c>
    </row>
    <row r="140" spans="1:8">
      <c r="A140" s="122"/>
      <c r="B140" s="126" t="s">
        <v>307</v>
      </c>
      <c r="C140" s="125"/>
      <c r="D140" s="124"/>
      <c r="E140" s="124"/>
      <c r="F140" s="124"/>
      <c r="G140" s="124"/>
      <c r="H140" s="183">
        <v>23950000</v>
      </c>
    </row>
    <row r="141" spans="1:8">
      <c r="A141" s="123">
        <v>3</v>
      </c>
      <c r="B141" s="126" t="s">
        <v>306</v>
      </c>
      <c r="C141" s="128">
        <v>21000</v>
      </c>
      <c r="D141" s="127" t="s">
        <v>2</v>
      </c>
      <c r="E141" s="127" t="s">
        <v>43</v>
      </c>
      <c r="F141" s="127">
        <v>24</v>
      </c>
      <c r="G141" s="127" t="s">
        <v>0</v>
      </c>
      <c r="H141" s="183">
        <v>27400000</v>
      </c>
    </row>
    <row r="142" spans="1:8">
      <c r="A142" s="122"/>
      <c r="B142" s="126" t="s">
        <v>305</v>
      </c>
      <c r="C142" s="125"/>
      <c r="D142" s="124"/>
      <c r="E142" s="124"/>
      <c r="F142" s="124"/>
      <c r="G142" s="124"/>
      <c r="H142" s="183">
        <v>28600000</v>
      </c>
    </row>
    <row r="143" spans="1:8">
      <c r="A143" s="123">
        <v>4</v>
      </c>
      <c r="B143" s="126" t="s">
        <v>304</v>
      </c>
      <c r="C143" s="128">
        <v>26000</v>
      </c>
      <c r="D143" s="127" t="s">
        <v>2</v>
      </c>
      <c r="E143" s="127" t="s">
        <v>43</v>
      </c>
      <c r="F143" s="127">
        <v>24</v>
      </c>
      <c r="G143" s="127" t="s">
        <v>0</v>
      </c>
      <c r="H143" s="183">
        <v>30100000</v>
      </c>
    </row>
    <row r="144" spans="1:8">
      <c r="A144" s="122"/>
      <c r="B144" s="126" t="s">
        <v>303</v>
      </c>
      <c r="C144" s="125"/>
      <c r="D144" s="124"/>
      <c r="E144" s="124"/>
      <c r="F144" s="124"/>
      <c r="G144" s="124"/>
      <c r="H144" s="183">
        <v>31300000</v>
      </c>
    </row>
    <row r="145" spans="1:8">
      <c r="A145" s="123">
        <v>5</v>
      </c>
      <c r="B145" s="126" t="s">
        <v>302</v>
      </c>
      <c r="C145" s="128">
        <v>26000</v>
      </c>
      <c r="D145" s="127" t="s">
        <v>2</v>
      </c>
      <c r="E145" s="127" t="s">
        <v>43</v>
      </c>
      <c r="F145" s="127">
        <v>24</v>
      </c>
      <c r="G145" s="127" t="s">
        <v>0</v>
      </c>
      <c r="H145" s="183">
        <v>30100000</v>
      </c>
    </row>
    <row r="146" spans="1:8">
      <c r="A146" s="122"/>
      <c r="B146" s="126" t="s">
        <v>301</v>
      </c>
      <c r="C146" s="125"/>
      <c r="D146" s="124"/>
      <c r="E146" s="124"/>
      <c r="F146" s="124"/>
      <c r="G146" s="124"/>
      <c r="H146" s="183">
        <v>31300000</v>
      </c>
    </row>
    <row r="147" spans="1:8">
      <c r="A147" s="123">
        <v>6</v>
      </c>
      <c r="B147" s="126" t="s">
        <v>300</v>
      </c>
      <c r="C147" s="128">
        <v>30000</v>
      </c>
      <c r="D147" s="127" t="s">
        <v>2</v>
      </c>
      <c r="E147" s="127" t="s">
        <v>43</v>
      </c>
      <c r="F147" s="127">
        <v>24</v>
      </c>
      <c r="G147" s="127" t="s">
        <v>0</v>
      </c>
      <c r="H147" s="183">
        <v>31200000</v>
      </c>
    </row>
    <row r="148" spans="1:8">
      <c r="A148" s="122"/>
      <c r="B148" s="126" t="s">
        <v>299</v>
      </c>
      <c r="C148" s="125"/>
      <c r="D148" s="124"/>
      <c r="E148" s="124"/>
      <c r="F148" s="124"/>
      <c r="G148" s="124"/>
      <c r="H148" s="183">
        <v>32400000</v>
      </c>
    </row>
    <row r="149" spans="1:8">
      <c r="A149" s="123">
        <v>7</v>
      </c>
      <c r="B149" s="126" t="s">
        <v>298</v>
      </c>
      <c r="C149" s="128">
        <v>30000</v>
      </c>
      <c r="D149" s="127" t="s">
        <v>2</v>
      </c>
      <c r="E149" s="127" t="s">
        <v>43</v>
      </c>
      <c r="F149" s="127">
        <v>24</v>
      </c>
      <c r="G149" s="127" t="s">
        <v>0</v>
      </c>
      <c r="H149" s="183">
        <v>31200000</v>
      </c>
    </row>
    <row r="150" spans="1:8">
      <c r="A150" s="122"/>
      <c r="B150" s="126" t="s">
        <v>297</v>
      </c>
      <c r="C150" s="125"/>
      <c r="D150" s="124"/>
      <c r="E150" s="124"/>
      <c r="F150" s="124"/>
      <c r="G150" s="124"/>
      <c r="H150" s="183">
        <v>32400000</v>
      </c>
    </row>
    <row r="151" spans="1:8">
      <c r="A151" s="123">
        <v>8</v>
      </c>
      <c r="B151" s="126" t="s">
        <v>296</v>
      </c>
      <c r="C151" s="128">
        <v>36000</v>
      </c>
      <c r="D151" s="127" t="s">
        <v>2</v>
      </c>
      <c r="E151" s="127" t="s">
        <v>43</v>
      </c>
      <c r="F151" s="127">
        <v>24</v>
      </c>
      <c r="G151" s="127" t="s">
        <v>0</v>
      </c>
      <c r="H151" s="183">
        <v>35600000</v>
      </c>
    </row>
    <row r="152" spans="1:8">
      <c r="A152" s="122"/>
      <c r="B152" s="126" t="s">
        <v>295</v>
      </c>
      <c r="C152" s="125"/>
      <c r="D152" s="124"/>
      <c r="E152" s="124"/>
      <c r="F152" s="124"/>
      <c r="G152" s="124"/>
      <c r="H152" s="183">
        <v>36800000</v>
      </c>
    </row>
    <row r="153" spans="1:8">
      <c r="A153" s="123">
        <v>9</v>
      </c>
      <c r="B153" s="126" t="s">
        <v>294</v>
      </c>
      <c r="C153" s="128">
        <v>36000</v>
      </c>
      <c r="D153" s="127" t="s">
        <v>2</v>
      </c>
      <c r="E153" s="127" t="s">
        <v>43</v>
      </c>
      <c r="F153" s="127">
        <v>24</v>
      </c>
      <c r="G153" s="127" t="s">
        <v>0</v>
      </c>
      <c r="H153" s="183">
        <v>35600000</v>
      </c>
    </row>
    <row r="154" spans="1:8">
      <c r="A154" s="122"/>
      <c r="B154" s="126" t="s">
        <v>293</v>
      </c>
      <c r="C154" s="125"/>
      <c r="D154" s="124"/>
      <c r="E154" s="124"/>
      <c r="F154" s="124"/>
      <c r="G154" s="124"/>
      <c r="H154" s="183">
        <v>36800000</v>
      </c>
    </row>
    <row r="155" spans="1:8">
      <c r="A155" s="123">
        <v>10</v>
      </c>
      <c r="B155" s="126" t="s">
        <v>292</v>
      </c>
      <c r="C155" s="128">
        <v>42000</v>
      </c>
      <c r="D155" s="127" t="s">
        <v>2</v>
      </c>
      <c r="E155" s="127" t="s">
        <v>43</v>
      </c>
      <c r="F155" s="127">
        <v>24</v>
      </c>
      <c r="G155" s="127" t="s">
        <v>0</v>
      </c>
      <c r="H155" s="183">
        <v>39000000</v>
      </c>
    </row>
    <row r="156" spans="1:8">
      <c r="A156" s="122"/>
      <c r="B156" s="126" t="s">
        <v>291</v>
      </c>
      <c r="C156" s="125"/>
      <c r="D156" s="124"/>
      <c r="E156" s="124"/>
      <c r="F156" s="124"/>
      <c r="G156" s="124"/>
      <c r="H156" s="183">
        <v>40250000</v>
      </c>
    </row>
    <row r="157" spans="1:8">
      <c r="A157" s="123">
        <v>11</v>
      </c>
      <c r="B157" s="126" t="s">
        <v>290</v>
      </c>
      <c r="C157" s="128">
        <v>48000</v>
      </c>
      <c r="D157" s="127" t="s">
        <v>2</v>
      </c>
      <c r="E157" s="127" t="s">
        <v>43</v>
      </c>
      <c r="F157" s="127">
        <v>24</v>
      </c>
      <c r="G157" s="127" t="s">
        <v>0</v>
      </c>
      <c r="H157" s="183">
        <v>42600000</v>
      </c>
    </row>
    <row r="158" spans="1:8">
      <c r="A158" s="122"/>
      <c r="B158" s="126" t="s">
        <v>289</v>
      </c>
      <c r="C158" s="125"/>
      <c r="D158" s="124"/>
      <c r="E158" s="124"/>
      <c r="F158" s="124"/>
      <c r="G158" s="124"/>
      <c r="H158" s="183">
        <v>43850000</v>
      </c>
    </row>
    <row r="159" spans="1:8">
      <c r="A159" s="123">
        <v>12</v>
      </c>
      <c r="B159" s="121" t="s">
        <v>288</v>
      </c>
      <c r="C159" s="120" t="s">
        <v>28</v>
      </c>
      <c r="D159" s="119" t="s">
        <v>2</v>
      </c>
      <c r="E159" s="119" t="s">
        <v>1</v>
      </c>
      <c r="F159" s="119">
        <v>24</v>
      </c>
      <c r="G159" s="119" t="s">
        <v>0</v>
      </c>
      <c r="H159" s="184">
        <v>19300000</v>
      </c>
    </row>
    <row r="160" spans="1:8">
      <c r="A160" s="122"/>
      <c r="B160" s="121" t="s">
        <v>287</v>
      </c>
      <c r="C160" s="120" t="s">
        <v>26</v>
      </c>
      <c r="D160" s="119" t="s">
        <v>2</v>
      </c>
      <c r="E160" s="119" t="s">
        <v>1</v>
      </c>
      <c r="F160" s="119">
        <v>24</v>
      </c>
      <c r="G160" s="119" t="s">
        <v>0</v>
      </c>
      <c r="H160" s="184">
        <v>25600000</v>
      </c>
    </row>
    <row r="161" spans="1:8">
      <c r="A161" s="123">
        <v>13</v>
      </c>
      <c r="B161" s="121" t="s">
        <v>286</v>
      </c>
      <c r="C161" s="120" t="s">
        <v>23</v>
      </c>
      <c r="D161" s="119" t="s">
        <v>2</v>
      </c>
      <c r="E161" s="119" t="s">
        <v>1</v>
      </c>
      <c r="F161" s="119">
        <v>24</v>
      </c>
      <c r="G161" s="119" t="s">
        <v>0</v>
      </c>
      <c r="H161" s="184">
        <v>26500000</v>
      </c>
    </row>
    <row r="162" spans="1:8">
      <c r="A162" s="122"/>
      <c r="B162" s="121" t="s">
        <v>285</v>
      </c>
      <c r="C162" s="120" t="s">
        <v>23</v>
      </c>
      <c r="D162" s="119" t="s">
        <v>2</v>
      </c>
      <c r="E162" s="119" t="s">
        <v>1</v>
      </c>
      <c r="F162" s="119">
        <v>24</v>
      </c>
      <c r="G162" s="119" t="s">
        <v>0</v>
      </c>
      <c r="H162" s="184">
        <v>28200000</v>
      </c>
    </row>
    <row r="163" spans="1:8">
      <c r="A163" s="123">
        <v>14</v>
      </c>
      <c r="B163" s="121" t="s">
        <v>284</v>
      </c>
      <c r="C163" s="120" t="s">
        <v>20</v>
      </c>
      <c r="D163" s="119" t="s">
        <v>2</v>
      </c>
      <c r="E163" s="119" t="s">
        <v>1</v>
      </c>
      <c r="F163" s="119">
        <v>24</v>
      </c>
      <c r="G163" s="119" t="s">
        <v>0</v>
      </c>
      <c r="H163" s="184">
        <v>30300000</v>
      </c>
    </row>
    <row r="164" spans="1:8">
      <c r="A164" s="122"/>
      <c r="B164" s="121" t="s">
        <v>283</v>
      </c>
      <c r="C164" s="120" t="s">
        <v>20</v>
      </c>
      <c r="D164" s="119" t="s">
        <v>2</v>
      </c>
      <c r="E164" s="119" t="s">
        <v>1</v>
      </c>
      <c r="F164" s="119">
        <v>24</v>
      </c>
      <c r="G164" s="119" t="s">
        <v>0</v>
      </c>
      <c r="H164" s="184">
        <v>31200000</v>
      </c>
    </row>
    <row r="165" spans="1:8">
      <c r="A165" s="123">
        <v>15</v>
      </c>
      <c r="B165" s="121" t="s">
        <v>282</v>
      </c>
      <c r="C165" s="120" t="s">
        <v>17</v>
      </c>
      <c r="D165" s="119" t="s">
        <v>2</v>
      </c>
      <c r="E165" s="119" t="s">
        <v>1</v>
      </c>
      <c r="F165" s="119">
        <v>24</v>
      </c>
      <c r="G165" s="119" t="s">
        <v>0</v>
      </c>
      <c r="H165" s="184">
        <v>34050000</v>
      </c>
    </row>
    <row r="166" spans="1:8">
      <c r="A166" s="122"/>
      <c r="B166" s="121" t="s">
        <v>281</v>
      </c>
      <c r="C166" s="120" t="s">
        <v>14</v>
      </c>
      <c r="D166" s="119" t="s">
        <v>2</v>
      </c>
      <c r="E166" s="119" t="s">
        <v>1</v>
      </c>
      <c r="F166" s="119">
        <v>24</v>
      </c>
      <c r="G166" s="119" t="s">
        <v>0</v>
      </c>
      <c r="H166" s="184">
        <v>36300000</v>
      </c>
    </row>
    <row r="167" spans="1:8">
      <c r="A167" s="118" t="s">
        <v>313</v>
      </c>
      <c r="B167" s="117"/>
      <c r="C167" s="117"/>
      <c r="D167" s="117"/>
      <c r="E167" s="117"/>
      <c r="F167" s="117"/>
      <c r="G167" s="117"/>
      <c r="H167" s="116"/>
    </row>
    <row r="168" spans="1:8">
      <c r="A168" s="115" t="s">
        <v>312</v>
      </c>
      <c r="B168" s="114"/>
      <c r="C168" s="114"/>
      <c r="D168" s="114"/>
      <c r="E168" s="114"/>
      <c r="F168" s="114"/>
      <c r="G168" s="114"/>
      <c r="H168" s="113"/>
    </row>
    <row r="169" spans="1:8">
      <c r="A169" s="7" t="s">
        <v>311</v>
      </c>
      <c r="B169" s="6"/>
      <c r="C169" s="6"/>
      <c r="D169" s="6"/>
      <c r="E169" s="6"/>
      <c r="F169" s="6"/>
      <c r="G169" s="6"/>
      <c r="H169" s="5"/>
    </row>
    <row r="170" spans="1:8">
      <c r="A170" s="22">
        <v>1</v>
      </c>
      <c r="B170" s="4" t="s">
        <v>310</v>
      </c>
      <c r="C170" s="23">
        <v>13000</v>
      </c>
      <c r="D170" s="22" t="s">
        <v>2</v>
      </c>
      <c r="E170" s="22" t="s">
        <v>43</v>
      </c>
      <c r="F170" s="22">
        <v>24</v>
      </c>
      <c r="G170" s="22" t="s">
        <v>0</v>
      </c>
      <c r="H170" s="183">
        <v>18250000</v>
      </c>
    </row>
    <row r="171" spans="1:8">
      <c r="A171" s="20"/>
      <c r="B171" s="4" t="s">
        <v>309</v>
      </c>
      <c r="C171" s="21"/>
      <c r="D171" s="20"/>
      <c r="E171" s="20"/>
      <c r="F171" s="20"/>
      <c r="G171" s="20"/>
      <c r="H171" s="183">
        <v>19500000</v>
      </c>
    </row>
    <row r="172" spans="1:8">
      <c r="A172" s="22">
        <v>2</v>
      </c>
      <c r="B172" s="4" t="s">
        <v>308</v>
      </c>
      <c r="C172" s="23">
        <v>18000</v>
      </c>
      <c r="D172" s="22" t="s">
        <v>2</v>
      </c>
      <c r="E172" s="22" t="s">
        <v>43</v>
      </c>
      <c r="F172" s="22">
        <v>24</v>
      </c>
      <c r="G172" s="22" t="s">
        <v>0</v>
      </c>
      <c r="H172" s="183">
        <v>22750000</v>
      </c>
    </row>
    <row r="173" spans="1:8">
      <c r="A173" s="20"/>
      <c r="B173" s="4" t="s">
        <v>307</v>
      </c>
      <c r="C173" s="21"/>
      <c r="D173" s="20"/>
      <c r="E173" s="20"/>
      <c r="F173" s="20"/>
      <c r="G173" s="20"/>
      <c r="H173" s="183">
        <v>23950000</v>
      </c>
    </row>
    <row r="174" spans="1:8">
      <c r="A174" s="22">
        <v>3</v>
      </c>
      <c r="B174" s="4" t="s">
        <v>306</v>
      </c>
      <c r="C174" s="23">
        <v>21000</v>
      </c>
      <c r="D174" s="22" t="s">
        <v>2</v>
      </c>
      <c r="E174" s="22" t="s">
        <v>43</v>
      </c>
      <c r="F174" s="22">
        <v>24</v>
      </c>
      <c r="G174" s="22" t="s">
        <v>0</v>
      </c>
      <c r="H174" s="183">
        <v>27400000</v>
      </c>
    </row>
    <row r="175" spans="1:8">
      <c r="A175" s="20"/>
      <c r="B175" s="4" t="s">
        <v>305</v>
      </c>
      <c r="C175" s="21"/>
      <c r="D175" s="20"/>
      <c r="E175" s="20"/>
      <c r="F175" s="20"/>
      <c r="G175" s="20"/>
      <c r="H175" s="183">
        <v>28600000</v>
      </c>
    </row>
    <row r="176" spans="1:8">
      <c r="A176" s="22">
        <v>4</v>
      </c>
      <c r="B176" s="4" t="s">
        <v>304</v>
      </c>
      <c r="C176" s="23">
        <v>26000</v>
      </c>
      <c r="D176" s="22" t="s">
        <v>2</v>
      </c>
      <c r="E176" s="22" t="s">
        <v>43</v>
      </c>
      <c r="F176" s="22">
        <v>24</v>
      </c>
      <c r="G176" s="22" t="s">
        <v>0</v>
      </c>
      <c r="H176" s="183">
        <v>30100000</v>
      </c>
    </row>
    <row r="177" spans="1:8">
      <c r="A177" s="20"/>
      <c r="B177" s="4" t="s">
        <v>303</v>
      </c>
      <c r="C177" s="21"/>
      <c r="D177" s="20"/>
      <c r="E177" s="20"/>
      <c r="F177" s="20"/>
      <c r="G177" s="20"/>
      <c r="H177" s="183">
        <v>31300000</v>
      </c>
    </row>
    <row r="178" spans="1:8">
      <c r="A178" s="22">
        <v>5</v>
      </c>
      <c r="B178" s="4" t="s">
        <v>302</v>
      </c>
      <c r="C178" s="23">
        <v>26000</v>
      </c>
      <c r="D178" s="22" t="s">
        <v>2</v>
      </c>
      <c r="E178" s="22" t="s">
        <v>43</v>
      </c>
      <c r="F178" s="22">
        <v>24</v>
      </c>
      <c r="G178" s="22" t="s">
        <v>0</v>
      </c>
      <c r="H178" s="183">
        <v>30100000</v>
      </c>
    </row>
    <row r="179" spans="1:8">
      <c r="A179" s="20"/>
      <c r="B179" s="4" t="s">
        <v>301</v>
      </c>
      <c r="C179" s="21"/>
      <c r="D179" s="20"/>
      <c r="E179" s="20"/>
      <c r="F179" s="20"/>
      <c r="G179" s="20"/>
      <c r="H179" s="183">
        <v>31300000</v>
      </c>
    </row>
    <row r="180" spans="1:8">
      <c r="A180" s="22">
        <v>6</v>
      </c>
      <c r="B180" s="4" t="s">
        <v>300</v>
      </c>
      <c r="C180" s="23">
        <v>30000</v>
      </c>
      <c r="D180" s="22" t="s">
        <v>2</v>
      </c>
      <c r="E180" s="22" t="s">
        <v>43</v>
      </c>
      <c r="F180" s="22">
        <v>24</v>
      </c>
      <c r="G180" s="22" t="s">
        <v>0</v>
      </c>
      <c r="H180" s="183">
        <v>31200000</v>
      </c>
    </row>
    <row r="181" spans="1:8">
      <c r="A181" s="20"/>
      <c r="B181" s="4" t="s">
        <v>299</v>
      </c>
      <c r="C181" s="21"/>
      <c r="D181" s="20"/>
      <c r="E181" s="20"/>
      <c r="F181" s="20"/>
      <c r="G181" s="20"/>
      <c r="H181" s="183">
        <v>32400000</v>
      </c>
    </row>
    <row r="182" spans="1:8">
      <c r="A182" s="22">
        <v>7</v>
      </c>
      <c r="B182" s="4" t="s">
        <v>298</v>
      </c>
      <c r="C182" s="23">
        <v>30000</v>
      </c>
      <c r="D182" s="22" t="s">
        <v>2</v>
      </c>
      <c r="E182" s="22" t="s">
        <v>43</v>
      </c>
      <c r="F182" s="22">
        <v>24</v>
      </c>
      <c r="G182" s="22" t="s">
        <v>0</v>
      </c>
      <c r="H182" s="183">
        <v>31200000</v>
      </c>
    </row>
    <row r="183" spans="1:8">
      <c r="A183" s="20"/>
      <c r="B183" s="4" t="s">
        <v>297</v>
      </c>
      <c r="C183" s="21"/>
      <c r="D183" s="20"/>
      <c r="E183" s="20"/>
      <c r="F183" s="20"/>
      <c r="G183" s="20"/>
      <c r="H183" s="183">
        <v>32400000</v>
      </c>
    </row>
    <row r="184" spans="1:8">
      <c r="A184" s="22">
        <v>8</v>
      </c>
      <c r="B184" s="4" t="s">
        <v>296</v>
      </c>
      <c r="C184" s="23">
        <v>36000</v>
      </c>
      <c r="D184" s="22" t="s">
        <v>2</v>
      </c>
      <c r="E184" s="22" t="s">
        <v>43</v>
      </c>
      <c r="F184" s="22">
        <v>24</v>
      </c>
      <c r="G184" s="22" t="s">
        <v>0</v>
      </c>
      <c r="H184" s="183">
        <v>35600000</v>
      </c>
    </row>
    <row r="185" spans="1:8">
      <c r="A185" s="20"/>
      <c r="B185" s="4" t="s">
        <v>295</v>
      </c>
      <c r="C185" s="21"/>
      <c r="D185" s="20"/>
      <c r="E185" s="20"/>
      <c r="F185" s="20"/>
      <c r="G185" s="20"/>
      <c r="H185" s="183">
        <v>36800000</v>
      </c>
    </row>
    <row r="186" spans="1:8">
      <c r="A186" s="22">
        <v>9</v>
      </c>
      <c r="B186" s="4" t="s">
        <v>294</v>
      </c>
      <c r="C186" s="23">
        <v>36000</v>
      </c>
      <c r="D186" s="22" t="s">
        <v>2</v>
      </c>
      <c r="E186" s="22" t="s">
        <v>43</v>
      </c>
      <c r="F186" s="22">
        <v>24</v>
      </c>
      <c r="G186" s="22" t="s">
        <v>0</v>
      </c>
      <c r="H186" s="183">
        <v>35600000</v>
      </c>
    </row>
    <row r="187" spans="1:8">
      <c r="A187" s="20"/>
      <c r="B187" s="4" t="s">
        <v>293</v>
      </c>
      <c r="C187" s="21"/>
      <c r="D187" s="20"/>
      <c r="E187" s="20"/>
      <c r="F187" s="20"/>
      <c r="G187" s="20"/>
      <c r="H187" s="183">
        <v>36800000</v>
      </c>
    </row>
    <row r="188" spans="1:8">
      <c r="A188" s="22">
        <v>10</v>
      </c>
      <c r="B188" s="4" t="s">
        <v>292</v>
      </c>
      <c r="C188" s="23">
        <v>42000</v>
      </c>
      <c r="D188" s="22" t="s">
        <v>2</v>
      </c>
      <c r="E188" s="22" t="s">
        <v>43</v>
      </c>
      <c r="F188" s="22">
        <v>24</v>
      </c>
      <c r="G188" s="22" t="s">
        <v>0</v>
      </c>
      <c r="H188" s="183">
        <v>39000000</v>
      </c>
    </row>
    <row r="189" spans="1:8">
      <c r="A189" s="20"/>
      <c r="B189" s="4" t="s">
        <v>291</v>
      </c>
      <c r="C189" s="21"/>
      <c r="D189" s="20"/>
      <c r="E189" s="20"/>
      <c r="F189" s="20"/>
      <c r="G189" s="20"/>
      <c r="H189" s="183">
        <v>40250000</v>
      </c>
    </row>
    <row r="190" spans="1:8">
      <c r="A190" s="22">
        <v>11</v>
      </c>
      <c r="B190" s="4" t="s">
        <v>290</v>
      </c>
      <c r="C190" s="23">
        <v>48000</v>
      </c>
      <c r="D190" s="22" t="s">
        <v>2</v>
      </c>
      <c r="E190" s="22" t="s">
        <v>43</v>
      </c>
      <c r="F190" s="22">
        <v>24</v>
      </c>
      <c r="G190" s="22" t="s">
        <v>0</v>
      </c>
      <c r="H190" s="183">
        <v>42600000</v>
      </c>
    </row>
    <row r="191" spans="1:8">
      <c r="A191" s="20"/>
      <c r="B191" s="4" t="s">
        <v>289</v>
      </c>
      <c r="C191" s="21"/>
      <c r="D191" s="20"/>
      <c r="E191" s="20"/>
      <c r="F191" s="20"/>
      <c r="G191" s="20"/>
      <c r="H191" s="183">
        <v>43850000</v>
      </c>
    </row>
    <row r="192" spans="1:8">
      <c r="A192" s="16">
        <v>12</v>
      </c>
      <c r="B192" s="18" t="s">
        <v>288</v>
      </c>
      <c r="C192" s="112" t="s">
        <v>28</v>
      </c>
      <c r="D192" s="16" t="s">
        <v>2</v>
      </c>
      <c r="E192" s="16" t="s">
        <v>1</v>
      </c>
      <c r="F192" s="16">
        <v>24</v>
      </c>
      <c r="G192" s="16" t="s">
        <v>0</v>
      </c>
      <c r="H192" s="184">
        <v>19300000</v>
      </c>
    </row>
    <row r="193" spans="1:8">
      <c r="A193" s="16">
        <v>13</v>
      </c>
      <c r="B193" s="18" t="s">
        <v>287</v>
      </c>
      <c r="C193" s="112" t="s">
        <v>26</v>
      </c>
      <c r="D193" s="16" t="s">
        <v>2</v>
      </c>
      <c r="E193" s="16" t="s">
        <v>1</v>
      </c>
      <c r="F193" s="16">
        <v>24</v>
      </c>
      <c r="G193" s="16" t="s">
        <v>0</v>
      </c>
      <c r="H193" s="184">
        <v>25600000</v>
      </c>
    </row>
    <row r="194" spans="1:8">
      <c r="A194" s="16">
        <v>15</v>
      </c>
      <c r="B194" s="18" t="s">
        <v>286</v>
      </c>
      <c r="C194" s="112" t="s">
        <v>23</v>
      </c>
      <c r="D194" s="16" t="s">
        <v>2</v>
      </c>
      <c r="E194" s="16" t="s">
        <v>1</v>
      </c>
      <c r="F194" s="16">
        <v>24</v>
      </c>
      <c r="G194" s="16" t="s">
        <v>0</v>
      </c>
      <c r="H194" s="184">
        <v>26500000</v>
      </c>
    </row>
    <row r="195" spans="1:8">
      <c r="A195" s="16">
        <v>16</v>
      </c>
      <c r="B195" s="18" t="s">
        <v>285</v>
      </c>
      <c r="C195" s="112" t="s">
        <v>23</v>
      </c>
      <c r="D195" s="16" t="s">
        <v>2</v>
      </c>
      <c r="E195" s="16" t="s">
        <v>1</v>
      </c>
      <c r="F195" s="16">
        <v>24</v>
      </c>
      <c r="G195" s="16" t="s">
        <v>0</v>
      </c>
      <c r="H195" s="184">
        <v>28200000</v>
      </c>
    </row>
    <row r="196" spans="1:8">
      <c r="A196" s="16">
        <v>17</v>
      </c>
      <c r="B196" s="18" t="s">
        <v>284</v>
      </c>
      <c r="C196" s="112" t="s">
        <v>20</v>
      </c>
      <c r="D196" s="16" t="s">
        <v>2</v>
      </c>
      <c r="E196" s="16" t="s">
        <v>1</v>
      </c>
      <c r="F196" s="16">
        <v>24</v>
      </c>
      <c r="G196" s="16" t="s">
        <v>0</v>
      </c>
      <c r="H196" s="184">
        <v>30300000</v>
      </c>
    </row>
    <row r="197" spans="1:8">
      <c r="A197" s="16">
        <v>18</v>
      </c>
      <c r="B197" s="18" t="s">
        <v>283</v>
      </c>
      <c r="C197" s="112" t="s">
        <v>20</v>
      </c>
      <c r="D197" s="16" t="s">
        <v>2</v>
      </c>
      <c r="E197" s="16" t="s">
        <v>1</v>
      </c>
      <c r="F197" s="16">
        <v>24</v>
      </c>
      <c r="G197" s="16" t="s">
        <v>0</v>
      </c>
      <c r="H197" s="184">
        <v>31200000</v>
      </c>
    </row>
    <row r="198" spans="1:8">
      <c r="A198" s="16">
        <v>19</v>
      </c>
      <c r="B198" s="18" t="s">
        <v>282</v>
      </c>
      <c r="C198" s="112" t="s">
        <v>17</v>
      </c>
      <c r="D198" s="16" t="s">
        <v>2</v>
      </c>
      <c r="E198" s="16" t="s">
        <v>1</v>
      </c>
      <c r="F198" s="16">
        <v>24</v>
      </c>
      <c r="G198" s="16" t="s">
        <v>0</v>
      </c>
      <c r="H198" s="184">
        <v>34050000</v>
      </c>
    </row>
    <row r="199" spans="1:8">
      <c r="A199" s="16">
        <v>20</v>
      </c>
      <c r="B199" s="18" t="s">
        <v>281</v>
      </c>
      <c r="C199" s="112" t="s">
        <v>14</v>
      </c>
      <c r="D199" s="16" t="s">
        <v>2</v>
      </c>
      <c r="E199" s="16" t="s">
        <v>1</v>
      </c>
      <c r="F199" s="16">
        <v>24</v>
      </c>
      <c r="G199" s="16" t="s">
        <v>0</v>
      </c>
      <c r="H199" s="184">
        <v>36300000</v>
      </c>
    </row>
    <row r="200" spans="1:8">
      <c r="A200" s="7" t="s">
        <v>280</v>
      </c>
      <c r="B200" s="6"/>
      <c r="C200" s="6"/>
      <c r="D200" s="6"/>
      <c r="E200" s="6"/>
      <c r="F200" s="6"/>
      <c r="G200" s="6"/>
      <c r="H200" s="5"/>
    </row>
    <row r="201" spans="1:8">
      <c r="A201" s="22">
        <v>1</v>
      </c>
      <c r="B201" s="4" t="s">
        <v>279</v>
      </c>
      <c r="C201" s="23">
        <v>13000</v>
      </c>
      <c r="D201" s="22" t="s">
        <v>2</v>
      </c>
      <c r="E201" s="22" t="s">
        <v>43</v>
      </c>
      <c r="F201" s="22">
        <v>24</v>
      </c>
      <c r="G201" s="22" t="s">
        <v>0</v>
      </c>
      <c r="H201" s="183">
        <v>15200000</v>
      </c>
    </row>
    <row r="202" spans="1:8">
      <c r="A202" s="20"/>
      <c r="B202" s="4" t="s">
        <v>278</v>
      </c>
      <c r="C202" s="21"/>
      <c r="D202" s="20"/>
      <c r="E202" s="20"/>
      <c r="F202" s="20"/>
      <c r="G202" s="20"/>
      <c r="H202" s="183">
        <v>15300000</v>
      </c>
    </row>
    <row r="203" spans="1:8">
      <c r="A203" s="22">
        <v>2</v>
      </c>
      <c r="B203" s="4" t="s">
        <v>277</v>
      </c>
      <c r="C203" s="23">
        <v>18000</v>
      </c>
      <c r="D203" s="22" t="s">
        <v>2</v>
      </c>
      <c r="E203" s="22" t="s">
        <v>43</v>
      </c>
      <c r="F203" s="22">
        <v>24</v>
      </c>
      <c r="G203" s="22" t="s">
        <v>0</v>
      </c>
      <c r="H203" s="183">
        <v>19200000</v>
      </c>
    </row>
    <row r="204" spans="1:8">
      <c r="A204" s="20"/>
      <c r="B204" s="4" t="s">
        <v>276</v>
      </c>
      <c r="C204" s="21"/>
      <c r="D204" s="20"/>
      <c r="E204" s="20"/>
      <c r="F204" s="20"/>
      <c r="G204" s="20"/>
      <c r="H204" s="183">
        <v>19300000</v>
      </c>
    </row>
    <row r="205" spans="1:8">
      <c r="A205" s="22">
        <v>3</v>
      </c>
      <c r="B205" s="4" t="s">
        <v>275</v>
      </c>
      <c r="C205" s="23">
        <v>21000</v>
      </c>
      <c r="D205" s="22" t="s">
        <v>2</v>
      </c>
      <c r="E205" s="22" t="s">
        <v>43</v>
      </c>
      <c r="F205" s="22">
        <v>24</v>
      </c>
      <c r="G205" s="22" t="s">
        <v>0</v>
      </c>
      <c r="H205" s="183">
        <v>23250000</v>
      </c>
    </row>
    <row r="206" spans="1:8">
      <c r="A206" s="20"/>
      <c r="B206" s="4" t="s">
        <v>274</v>
      </c>
      <c r="C206" s="21"/>
      <c r="D206" s="20"/>
      <c r="E206" s="20"/>
      <c r="F206" s="20"/>
      <c r="G206" s="20"/>
      <c r="H206" s="183">
        <v>23350000</v>
      </c>
    </row>
    <row r="207" spans="1:8">
      <c r="A207" s="22">
        <v>4</v>
      </c>
      <c r="B207" s="4" t="s">
        <v>273</v>
      </c>
      <c r="C207" s="23">
        <v>26000</v>
      </c>
      <c r="D207" s="22" t="s">
        <v>2</v>
      </c>
      <c r="E207" s="22" t="s">
        <v>43</v>
      </c>
      <c r="F207" s="22">
        <v>24</v>
      </c>
      <c r="G207" s="22" t="s">
        <v>0</v>
      </c>
      <c r="H207" s="183">
        <v>26350000</v>
      </c>
    </row>
    <row r="208" spans="1:8">
      <c r="A208" s="20"/>
      <c r="B208" s="4" t="s">
        <v>272</v>
      </c>
      <c r="C208" s="21"/>
      <c r="D208" s="20"/>
      <c r="E208" s="20"/>
      <c r="F208" s="20"/>
      <c r="G208" s="20"/>
      <c r="H208" s="183">
        <v>26450000</v>
      </c>
    </row>
    <row r="209" spans="1:8">
      <c r="A209" s="22">
        <v>5</v>
      </c>
      <c r="B209" s="4" t="s">
        <v>271</v>
      </c>
      <c r="C209" s="23">
        <v>26000</v>
      </c>
      <c r="D209" s="22" t="s">
        <v>2</v>
      </c>
      <c r="E209" s="22" t="s">
        <v>43</v>
      </c>
      <c r="F209" s="22">
        <v>24</v>
      </c>
      <c r="G209" s="22" t="s">
        <v>0</v>
      </c>
      <c r="H209" s="183">
        <v>26350000</v>
      </c>
    </row>
    <row r="210" spans="1:8">
      <c r="A210" s="20"/>
      <c r="B210" s="4" t="s">
        <v>270</v>
      </c>
      <c r="C210" s="21"/>
      <c r="D210" s="20"/>
      <c r="E210" s="20"/>
      <c r="F210" s="20"/>
      <c r="G210" s="20"/>
      <c r="H210" s="183">
        <v>26450000</v>
      </c>
    </row>
    <row r="211" spans="1:8">
      <c r="A211" s="22">
        <v>6</v>
      </c>
      <c r="B211" s="4" t="s">
        <v>269</v>
      </c>
      <c r="C211" s="23">
        <v>30000</v>
      </c>
      <c r="D211" s="22" t="s">
        <v>2</v>
      </c>
      <c r="E211" s="22" t="s">
        <v>43</v>
      </c>
      <c r="F211" s="22">
        <v>24</v>
      </c>
      <c r="G211" s="22" t="s">
        <v>0</v>
      </c>
      <c r="H211" s="183">
        <v>26500000</v>
      </c>
    </row>
    <row r="212" spans="1:8">
      <c r="A212" s="20"/>
      <c r="B212" s="4" t="s">
        <v>268</v>
      </c>
      <c r="C212" s="21"/>
      <c r="D212" s="20"/>
      <c r="E212" s="20"/>
      <c r="F212" s="20"/>
      <c r="G212" s="20"/>
      <c r="H212" s="183">
        <v>26600000</v>
      </c>
    </row>
    <row r="213" spans="1:8">
      <c r="A213" s="92">
        <v>7</v>
      </c>
      <c r="B213" s="4" t="s">
        <v>267</v>
      </c>
      <c r="C213" s="23">
        <v>30000</v>
      </c>
      <c r="D213" s="22" t="s">
        <v>2</v>
      </c>
      <c r="E213" s="22" t="s">
        <v>43</v>
      </c>
      <c r="F213" s="22">
        <v>24</v>
      </c>
      <c r="G213" s="22" t="s">
        <v>0</v>
      </c>
      <c r="H213" s="183">
        <v>26500000</v>
      </c>
    </row>
    <row r="214" spans="1:8">
      <c r="A214" s="89"/>
      <c r="B214" s="4" t="s">
        <v>266</v>
      </c>
      <c r="C214" s="21"/>
      <c r="D214" s="20"/>
      <c r="E214" s="20"/>
      <c r="F214" s="20"/>
      <c r="G214" s="20"/>
      <c r="H214" s="183">
        <v>26600000</v>
      </c>
    </row>
    <row r="215" spans="1:8">
      <c r="A215" s="92">
        <v>8</v>
      </c>
      <c r="B215" s="4" t="s">
        <v>265</v>
      </c>
      <c r="C215" s="23">
        <v>36000</v>
      </c>
      <c r="D215" s="22" t="s">
        <v>2</v>
      </c>
      <c r="E215" s="22" t="s">
        <v>43</v>
      </c>
      <c r="F215" s="22">
        <v>24</v>
      </c>
      <c r="G215" s="22" t="s">
        <v>0</v>
      </c>
      <c r="H215" s="183">
        <v>30250000</v>
      </c>
    </row>
    <row r="216" spans="1:8">
      <c r="A216" s="89"/>
      <c r="B216" s="4" t="s">
        <v>264</v>
      </c>
      <c r="C216" s="21"/>
      <c r="D216" s="20"/>
      <c r="E216" s="20"/>
      <c r="F216" s="20"/>
      <c r="G216" s="20"/>
      <c r="H216" s="183">
        <v>30350000</v>
      </c>
    </row>
    <row r="217" spans="1:8">
      <c r="A217" s="22">
        <v>9</v>
      </c>
      <c r="B217" s="4" t="s">
        <v>263</v>
      </c>
      <c r="C217" s="23">
        <v>36000</v>
      </c>
      <c r="D217" s="22" t="s">
        <v>2</v>
      </c>
      <c r="E217" s="22" t="s">
        <v>43</v>
      </c>
      <c r="F217" s="22">
        <v>24</v>
      </c>
      <c r="G217" s="22" t="s">
        <v>0</v>
      </c>
      <c r="H217" s="183">
        <v>30250000</v>
      </c>
    </row>
    <row r="218" spans="1:8">
      <c r="A218" s="20">
        <v>7</v>
      </c>
      <c r="B218" s="4" t="s">
        <v>262</v>
      </c>
      <c r="C218" s="21"/>
      <c r="D218" s="20"/>
      <c r="E218" s="20"/>
      <c r="F218" s="20"/>
      <c r="G218" s="20"/>
      <c r="H218" s="183">
        <v>30350000</v>
      </c>
    </row>
    <row r="219" spans="1:8">
      <c r="A219" s="22">
        <v>10</v>
      </c>
      <c r="B219" s="4" t="s">
        <v>261</v>
      </c>
      <c r="C219" s="23">
        <v>42000</v>
      </c>
      <c r="D219" s="22" t="s">
        <v>2</v>
      </c>
      <c r="E219" s="22" t="s">
        <v>43</v>
      </c>
      <c r="F219" s="22">
        <v>24</v>
      </c>
      <c r="G219" s="22" t="s">
        <v>0</v>
      </c>
      <c r="H219" s="183">
        <v>33200000</v>
      </c>
    </row>
    <row r="220" spans="1:8">
      <c r="A220" s="20">
        <v>9</v>
      </c>
      <c r="B220" s="4" t="s">
        <v>260</v>
      </c>
      <c r="C220" s="21"/>
      <c r="D220" s="20"/>
      <c r="E220" s="20"/>
      <c r="F220" s="20"/>
      <c r="G220" s="20"/>
      <c r="H220" s="183">
        <v>33300000</v>
      </c>
    </row>
    <row r="221" spans="1:8">
      <c r="A221" s="22">
        <v>11</v>
      </c>
      <c r="B221" s="4" t="s">
        <v>259</v>
      </c>
      <c r="C221" s="23">
        <v>48000</v>
      </c>
      <c r="D221" s="22" t="s">
        <v>2</v>
      </c>
      <c r="E221" s="22" t="s">
        <v>43</v>
      </c>
      <c r="F221" s="22">
        <v>24</v>
      </c>
      <c r="G221" s="22" t="s">
        <v>0</v>
      </c>
      <c r="H221" s="183">
        <v>36100000</v>
      </c>
    </row>
    <row r="222" spans="1:8">
      <c r="A222" s="20">
        <v>11</v>
      </c>
      <c r="B222" s="4" t="s">
        <v>258</v>
      </c>
      <c r="C222" s="21"/>
      <c r="D222" s="20"/>
      <c r="E222" s="20"/>
      <c r="F222" s="20"/>
      <c r="G222" s="20"/>
      <c r="H222" s="183">
        <v>36200000</v>
      </c>
    </row>
    <row r="223" spans="1:8">
      <c r="A223" s="111" t="s">
        <v>257</v>
      </c>
      <c r="B223" s="110"/>
      <c r="C223" s="110"/>
      <c r="D223" s="110"/>
      <c r="E223" s="110"/>
      <c r="F223" s="110"/>
      <c r="G223" s="110"/>
      <c r="H223" s="109"/>
    </row>
    <row r="224" spans="1:8">
      <c r="A224" s="7" t="s">
        <v>256</v>
      </c>
      <c r="B224" s="6"/>
      <c r="C224" s="6"/>
      <c r="D224" s="6"/>
      <c r="E224" s="6"/>
      <c r="F224" s="6"/>
      <c r="G224" s="6"/>
      <c r="H224" s="5"/>
    </row>
    <row r="225" spans="1:8" ht="24">
      <c r="A225" s="14">
        <v>1</v>
      </c>
      <c r="B225" s="85" t="s">
        <v>255</v>
      </c>
      <c r="C225" s="14" t="s">
        <v>251</v>
      </c>
      <c r="D225" s="14" t="s">
        <v>2</v>
      </c>
      <c r="E225" s="14" t="s">
        <v>43</v>
      </c>
      <c r="F225" s="108" t="s">
        <v>12</v>
      </c>
      <c r="G225" s="107"/>
      <c r="H225" s="185">
        <v>27200000</v>
      </c>
    </row>
    <row r="226" spans="1:8" ht="24">
      <c r="A226" s="11"/>
      <c r="B226" s="106"/>
      <c r="C226" s="11"/>
      <c r="D226" s="11"/>
      <c r="E226" s="11"/>
      <c r="F226" s="108" t="s">
        <v>11</v>
      </c>
      <c r="G226" s="107"/>
      <c r="H226" s="185">
        <v>28400000</v>
      </c>
    </row>
    <row r="227" spans="1:8" ht="24">
      <c r="A227" s="14">
        <v>2</v>
      </c>
      <c r="B227" s="85" t="s">
        <v>254</v>
      </c>
      <c r="C227" s="14" t="s">
        <v>249</v>
      </c>
      <c r="D227" s="14" t="s">
        <v>2</v>
      </c>
      <c r="E227" s="14" t="s">
        <v>43</v>
      </c>
      <c r="F227" s="105" t="s">
        <v>12</v>
      </c>
      <c r="G227" s="104"/>
      <c r="H227" s="185">
        <v>33900000</v>
      </c>
    </row>
    <row r="228" spans="1:8" ht="24">
      <c r="A228" s="11"/>
      <c r="B228" s="106"/>
      <c r="C228" s="11"/>
      <c r="D228" s="11"/>
      <c r="E228" s="11"/>
      <c r="F228" s="105" t="s">
        <v>11</v>
      </c>
      <c r="G228" s="104"/>
      <c r="H228" s="185">
        <v>35100000</v>
      </c>
    </row>
    <row r="229" spans="1:8">
      <c r="A229" s="7" t="s">
        <v>253</v>
      </c>
      <c r="B229" s="6"/>
      <c r="C229" s="6"/>
      <c r="D229" s="6"/>
      <c r="E229" s="6"/>
      <c r="F229" s="6"/>
      <c r="G229" s="6"/>
      <c r="H229" s="5"/>
    </row>
    <row r="230" spans="1:8" ht="36">
      <c r="A230" s="78">
        <v>1</v>
      </c>
      <c r="B230" s="79" t="s">
        <v>252</v>
      </c>
      <c r="C230" s="78" t="s">
        <v>251</v>
      </c>
      <c r="D230" s="78" t="s">
        <v>2</v>
      </c>
      <c r="E230" s="78" t="s">
        <v>43</v>
      </c>
      <c r="F230" s="75" t="s">
        <v>12</v>
      </c>
      <c r="G230" s="74"/>
      <c r="H230" s="186">
        <v>27100000</v>
      </c>
    </row>
    <row r="231" spans="1:8" ht="24">
      <c r="A231" s="76"/>
      <c r="B231" s="77"/>
      <c r="C231" s="76"/>
      <c r="D231" s="76"/>
      <c r="E231" s="76"/>
      <c r="F231" s="75" t="s">
        <v>11</v>
      </c>
      <c r="G231" s="74"/>
      <c r="H231" s="186">
        <v>28300000</v>
      </c>
    </row>
    <row r="232" spans="1:8" ht="36">
      <c r="A232" s="78">
        <v>2</v>
      </c>
      <c r="B232" s="79" t="s">
        <v>250</v>
      </c>
      <c r="C232" s="78" t="s">
        <v>249</v>
      </c>
      <c r="D232" s="78" t="s">
        <v>2</v>
      </c>
      <c r="E232" s="78" t="s">
        <v>43</v>
      </c>
      <c r="F232" s="99" t="s">
        <v>12</v>
      </c>
      <c r="G232" s="98"/>
      <c r="H232" s="186">
        <v>33700000</v>
      </c>
    </row>
    <row r="233" spans="1:8" ht="24">
      <c r="A233" s="76"/>
      <c r="B233" s="77"/>
      <c r="C233" s="76"/>
      <c r="D233" s="76"/>
      <c r="E233" s="76"/>
      <c r="F233" s="99" t="s">
        <v>11</v>
      </c>
      <c r="G233" s="98"/>
      <c r="H233" s="186">
        <v>34900000</v>
      </c>
    </row>
    <row r="234" spans="1:8" ht="36">
      <c r="A234" s="78">
        <v>3</v>
      </c>
      <c r="B234" s="79" t="s">
        <v>248</v>
      </c>
      <c r="C234" s="78" t="s">
        <v>128</v>
      </c>
      <c r="D234" s="78" t="s">
        <v>2</v>
      </c>
      <c r="E234" s="78" t="s">
        <v>43</v>
      </c>
      <c r="F234" s="99" t="s">
        <v>12</v>
      </c>
      <c r="G234" s="98"/>
      <c r="H234" s="186">
        <v>35100000</v>
      </c>
    </row>
    <row r="235" spans="1:8" ht="24">
      <c r="A235" s="76"/>
      <c r="B235" s="77"/>
      <c r="C235" s="76"/>
      <c r="D235" s="76"/>
      <c r="E235" s="76"/>
      <c r="F235" s="99" t="s">
        <v>11</v>
      </c>
      <c r="G235" s="98"/>
      <c r="H235" s="186">
        <v>36300000</v>
      </c>
    </row>
    <row r="236" spans="1:8" ht="36">
      <c r="A236" s="78">
        <v>4</v>
      </c>
      <c r="B236" s="79" t="s">
        <v>247</v>
      </c>
      <c r="C236" s="78" t="s">
        <v>128</v>
      </c>
      <c r="D236" s="78" t="s">
        <v>2</v>
      </c>
      <c r="E236" s="78" t="s">
        <v>43</v>
      </c>
      <c r="F236" s="99" t="s">
        <v>12</v>
      </c>
      <c r="G236" s="98"/>
      <c r="H236" s="186">
        <v>36900000</v>
      </c>
    </row>
    <row r="237" spans="1:8" ht="24">
      <c r="A237" s="76"/>
      <c r="B237" s="77"/>
      <c r="C237" s="76"/>
      <c r="D237" s="76"/>
      <c r="E237" s="76"/>
      <c r="F237" s="99" t="s">
        <v>11</v>
      </c>
      <c r="G237" s="98"/>
      <c r="H237" s="186">
        <v>38100000</v>
      </c>
    </row>
    <row r="238" spans="1:8" ht="36">
      <c r="A238" s="78">
        <v>5</v>
      </c>
      <c r="B238" s="79" t="s">
        <v>246</v>
      </c>
      <c r="C238" s="78" t="s">
        <v>125</v>
      </c>
      <c r="D238" s="78" t="s">
        <v>2</v>
      </c>
      <c r="E238" s="78" t="s">
        <v>43</v>
      </c>
      <c r="F238" s="99" t="s">
        <v>12</v>
      </c>
      <c r="G238" s="98"/>
      <c r="H238" s="186">
        <v>41650000</v>
      </c>
    </row>
    <row r="239" spans="1:8" ht="24">
      <c r="A239" s="76"/>
      <c r="B239" s="77"/>
      <c r="C239" s="76"/>
      <c r="D239" s="76"/>
      <c r="E239" s="76"/>
      <c r="F239" s="99" t="s">
        <v>11</v>
      </c>
      <c r="G239" s="98"/>
      <c r="H239" s="186">
        <v>42850000</v>
      </c>
    </row>
    <row r="240" spans="1:8" ht="36">
      <c r="A240" s="78">
        <v>6</v>
      </c>
      <c r="B240" s="79" t="s">
        <v>245</v>
      </c>
      <c r="C240" s="78" t="s">
        <v>125</v>
      </c>
      <c r="D240" s="78" t="s">
        <v>2</v>
      </c>
      <c r="E240" s="78" t="s">
        <v>43</v>
      </c>
      <c r="F240" s="99" t="s">
        <v>12</v>
      </c>
      <c r="G240" s="98"/>
      <c r="H240" s="186">
        <v>43900000</v>
      </c>
    </row>
    <row r="241" spans="1:8" ht="24">
      <c r="A241" s="76"/>
      <c r="B241" s="77"/>
      <c r="C241" s="76"/>
      <c r="D241" s="76"/>
      <c r="E241" s="76"/>
      <c r="F241" s="99" t="s">
        <v>11</v>
      </c>
      <c r="G241" s="98"/>
      <c r="H241" s="186">
        <v>45100000</v>
      </c>
    </row>
    <row r="242" spans="1:8" ht="36">
      <c r="A242" s="78">
        <v>7</v>
      </c>
      <c r="B242" s="79" t="s">
        <v>244</v>
      </c>
      <c r="C242" s="78" t="s">
        <v>17</v>
      </c>
      <c r="D242" s="78" t="s">
        <v>2</v>
      </c>
      <c r="E242" s="78" t="s">
        <v>43</v>
      </c>
      <c r="F242" s="99" t="s">
        <v>12</v>
      </c>
      <c r="G242" s="98"/>
      <c r="H242" s="187">
        <v>45400000</v>
      </c>
    </row>
    <row r="243" spans="1:8" ht="24">
      <c r="A243" s="76"/>
      <c r="B243" s="77"/>
      <c r="C243" s="76"/>
      <c r="D243" s="76"/>
      <c r="E243" s="76"/>
      <c r="F243" s="99" t="s">
        <v>11</v>
      </c>
      <c r="G243" s="98"/>
      <c r="H243" s="187">
        <v>46600000</v>
      </c>
    </row>
    <row r="244" spans="1:8" ht="36">
      <c r="A244" s="78">
        <v>8</v>
      </c>
      <c r="B244" s="79" t="s">
        <v>243</v>
      </c>
      <c r="C244" s="78" t="s">
        <v>17</v>
      </c>
      <c r="D244" s="78" t="s">
        <v>2</v>
      </c>
      <c r="E244" s="78" t="s">
        <v>43</v>
      </c>
      <c r="F244" s="99" t="s">
        <v>12</v>
      </c>
      <c r="G244" s="98"/>
      <c r="H244" s="186">
        <v>47850000</v>
      </c>
    </row>
    <row r="245" spans="1:8" ht="24">
      <c r="A245" s="76"/>
      <c r="B245" s="77"/>
      <c r="C245" s="76"/>
      <c r="D245" s="76"/>
      <c r="E245" s="76"/>
      <c r="F245" s="99" t="s">
        <v>11</v>
      </c>
      <c r="G245" s="98"/>
      <c r="H245" s="186">
        <v>49050000</v>
      </c>
    </row>
    <row r="246" spans="1:8" ht="36">
      <c r="A246" s="78">
        <v>9</v>
      </c>
      <c r="B246" s="79" t="s">
        <v>242</v>
      </c>
      <c r="C246" s="78" t="s">
        <v>14</v>
      </c>
      <c r="D246" s="78" t="s">
        <v>2</v>
      </c>
      <c r="E246" s="78" t="s">
        <v>43</v>
      </c>
      <c r="F246" s="99" t="s">
        <v>12</v>
      </c>
      <c r="G246" s="98"/>
      <c r="H246" s="186">
        <v>49350000</v>
      </c>
    </row>
    <row r="247" spans="1:8" ht="24">
      <c r="A247" s="76"/>
      <c r="B247" s="77"/>
      <c r="C247" s="76"/>
      <c r="D247" s="76"/>
      <c r="E247" s="76"/>
      <c r="F247" s="99" t="s">
        <v>11</v>
      </c>
      <c r="G247" s="98"/>
      <c r="H247" s="186">
        <v>50550000</v>
      </c>
    </row>
    <row r="248" spans="1:8" ht="36">
      <c r="A248" s="78">
        <v>10</v>
      </c>
      <c r="B248" s="79" t="s">
        <v>241</v>
      </c>
      <c r="C248" s="78" t="s">
        <v>14</v>
      </c>
      <c r="D248" s="78" t="s">
        <v>2</v>
      </c>
      <c r="E248" s="78" t="s">
        <v>43</v>
      </c>
      <c r="F248" s="99" t="s">
        <v>12</v>
      </c>
      <c r="G248" s="98"/>
      <c r="H248" s="186">
        <v>52050000</v>
      </c>
    </row>
    <row r="249" spans="1:8" ht="24">
      <c r="A249" s="76"/>
      <c r="B249" s="77"/>
      <c r="C249" s="76"/>
      <c r="D249" s="76"/>
      <c r="E249" s="76"/>
      <c r="F249" s="99" t="s">
        <v>11</v>
      </c>
      <c r="G249" s="98"/>
      <c r="H249" s="186">
        <v>53250000</v>
      </c>
    </row>
    <row r="250" spans="1:8">
      <c r="A250" s="7" t="s">
        <v>240</v>
      </c>
      <c r="B250" s="6"/>
      <c r="C250" s="6"/>
      <c r="D250" s="6"/>
      <c r="E250" s="6"/>
      <c r="F250" s="6"/>
      <c r="G250" s="6"/>
      <c r="H250" s="5"/>
    </row>
    <row r="251" spans="1:8" ht="24">
      <c r="A251" s="92">
        <v>1</v>
      </c>
      <c r="B251" s="103" t="s">
        <v>239</v>
      </c>
      <c r="C251" s="102" t="s">
        <v>238</v>
      </c>
      <c r="D251" s="92" t="s">
        <v>2</v>
      </c>
      <c r="E251" s="92" t="s">
        <v>43</v>
      </c>
      <c r="F251" s="99" t="s">
        <v>12</v>
      </c>
      <c r="G251" s="98"/>
      <c r="H251" s="186">
        <v>19550000</v>
      </c>
    </row>
    <row r="252" spans="1:8" ht="24">
      <c r="A252" s="89"/>
      <c r="B252" s="101"/>
      <c r="C252" s="100"/>
      <c r="D252" s="89"/>
      <c r="E252" s="89"/>
      <c r="F252" s="99" t="s">
        <v>11</v>
      </c>
      <c r="G252" s="98"/>
      <c r="H252" s="186">
        <v>20800000</v>
      </c>
    </row>
    <row r="253" spans="1:8" ht="24">
      <c r="A253" s="92">
        <v>2</v>
      </c>
      <c r="B253" s="103" t="s">
        <v>237</v>
      </c>
      <c r="C253" s="102" t="s">
        <v>28</v>
      </c>
      <c r="D253" s="92" t="s">
        <v>2</v>
      </c>
      <c r="E253" s="92" t="s">
        <v>43</v>
      </c>
      <c r="F253" s="99" t="s">
        <v>12</v>
      </c>
      <c r="G253" s="98"/>
      <c r="H253" s="186">
        <v>24300000</v>
      </c>
    </row>
    <row r="254" spans="1:8" ht="24">
      <c r="A254" s="89"/>
      <c r="B254" s="101"/>
      <c r="C254" s="100"/>
      <c r="D254" s="89"/>
      <c r="E254" s="89"/>
      <c r="F254" s="99" t="s">
        <v>11</v>
      </c>
      <c r="G254" s="98"/>
      <c r="H254" s="186">
        <v>25550000</v>
      </c>
    </row>
    <row r="255" spans="1:8" ht="24">
      <c r="A255" s="92">
        <v>3</v>
      </c>
      <c r="B255" s="103" t="s">
        <v>236</v>
      </c>
      <c r="C255" s="102" t="s">
        <v>26</v>
      </c>
      <c r="D255" s="92" t="s">
        <v>2</v>
      </c>
      <c r="E255" s="92" t="s">
        <v>43</v>
      </c>
      <c r="F255" s="99" t="s">
        <v>12</v>
      </c>
      <c r="G255" s="98"/>
      <c r="H255" s="186">
        <f>29300000</f>
        <v>29300000</v>
      </c>
    </row>
    <row r="256" spans="1:8" ht="24">
      <c r="A256" s="89"/>
      <c r="B256" s="101"/>
      <c r="C256" s="100"/>
      <c r="D256" s="89"/>
      <c r="E256" s="89"/>
      <c r="F256" s="99" t="s">
        <v>11</v>
      </c>
      <c r="G256" s="98"/>
      <c r="H256" s="186">
        <f>30550000</f>
        <v>30550000</v>
      </c>
    </row>
    <row r="257" spans="1:8" ht="24">
      <c r="A257" s="92">
        <v>4</v>
      </c>
      <c r="B257" s="103" t="s">
        <v>235</v>
      </c>
      <c r="C257" s="102" t="s">
        <v>23</v>
      </c>
      <c r="D257" s="92" t="s">
        <v>2</v>
      </c>
      <c r="E257" s="92" t="s">
        <v>43</v>
      </c>
      <c r="F257" s="99" t="s">
        <v>12</v>
      </c>
      <c r="G257" s="98"/>
      <c r="H257" s="186">
        <v>31600000</v>
      </c>
    </row>
    <row r="258" spans="1:8" ht="24">
      <c r="A258" s="89"/>
      <c r="B258" s="101"/>
      <c r="C258" s="100"/>
      <c r="D258" s="89"/>
      <c r="E258" s="89"/>
      <c r="F258" s="99" t="s">
        <v>11</v>
      </c>
      <c r="G258" s="98"/>
      <c r="H258" s="186">
        <v>32850000</v>
      </c>
    </row>
    <row r="259" spans="1:8" ht="24">
      <c r="A259" s="92">
        <v>5</v>
      </c>
      <c r="B259" s="103" t="s">
        <v>234</v>
      </c>
      <c r="C259" s="102" t="s">
        <v>23</v>
      </c>
      <c r="D259" s="92" t="s">
        <v>2</v>
      </c>
      <c r="E259" s="92" t="s">
        <v>43</v>
      </c>
      <c r="F259" s="99" t="s">
        <v>12</v>
      </c>
      <c r="G259" s="98"/>
      <c r="H259" s="186">
        <v>31600000</v>
      </c>
    </row>
    <row r="260" spans="1:8" ht="24">
      <c r="A260" s="89"/>
      <c r="B260" s="101"/>
      <c r="C260" s="100"/>
      <c r="D260" s="89"/>
      <c r="E260" s="89"/>
      <c r="F260" s="99" t="s">
        <v>11</v>
      </c>
      <c r="G260" s="98"/>
      <c r="H260" s="186">
        <v>32850000</v>
      </c>
    </row>
    <row r="261" spans="1:8" ht="24">
      <c r="A261" s="92">
        <v>6</v>
      </c>
      <c r="B261" s="103" t="s">
        <v>233</v>
      </c>
      <c r="C261" s="102" t="s">
        <v>105</v>
      </c>
      <c r="D261" s="92" t="s">
        <v>2</v>
      </c>
      <c r="E261" s="92" t="s">
        <v>43</v>
      </c>
      <c r="F261" s="99" t="s">
        <v>12</v>
      </c>
      <c r="G261" s="98"/>
      <c r="H261" s="186">
        <v>32750000</v>
      </c>
    </row>
    <row r="262" spans="1:8" ht="24">
      <c r="A262" s="89"/>
      <c r="B262" s="101"/>
      <c r="C262" s="100"/>
      <c r="D262" s="89"/>
      <c r="E262" s="89"/>
      <c r="F262" s="99" t="s">
        <v>11</v>
      </c>
      <c r="G262" s="98"/>
      <c r="H262" s="186">
        <v>34000000</v>
      </c>
    </row>
    <row r="263" spans="1:8" ht="24">
      <c r="A263" s="92">
        <v>7</v>
      </c>
      <c r="B263" s="103" t="s">
        <v>232</v>
      </c>
      <c r="C263" s="102" t="s">
        <v>105</v>
      </c>
      <c r="D263" s="92" t="s">
        <v>2</v>
      </c>
      <c r="E263" s="92" t="s">
        <v>43</v>
      </c>
      <c r="F263" s="99" t="s">
        <v>12</v>
      </c>
      <c r="G263" s="98"/>
      <c r="H263" s="186">
        <v>32750000</v>
      </c>
    </row>
    <row r="264" spans="1:8" ht="24">
      <c r="A264" s="89"/>
      <c r="B264" s="101"/>
      <c r="C264" s="100"/>
      <c r="D264" s="89"/>
      <c r="E264" s="89"/>
      <c r="F264" s="99" t="s">
        <v>11</v>
      </c>
      <c r="G264" s="98"/>
      <c r="H264" s="186">
        <v>34000000</v>
      </c>
    </row>
    <row r="265" spans="1:8" ht="24">
      <c r="A265" s="92">
        <v>8</v>
      </c>
      <c r="B265" s="103" t="s">
        <v>231</v>
      </c>
      <c r="C265" s="102" t="s">
        <v>20</v>
      </c>
      <c r="D265" s="92" t="s">
        <v>2</v>
      </c>
      <c r="E265" s="92" t="s">
        <v>43</v>
      </c>
      <c r="F265" s="99" t="s">
        <v>12</v>
      </c>
      <c r="G265" s="98"/>
      <c r="H265" s="186">
        <v>37350000</v>
      </c>
    </row>
    <row r="266" spans="1:8" ht="24">
      <c r="A266" s="89"/>
      <c r="B266" s="101"/>
      <c r="C266" s="100"/>
      <c r="D266" s="89"/>
      <c r="E266" s="89"/>
      <c r="F266" s="99" t="s">
        <v>11</v>
      </c>
      <c r="G266" s="98"/>
      <c r="H266" s="186">
        <v>38600000</v>
      </c>
    </row>
    <row r="267" spans="1:8" ht="24">
      <c r="A267" s="92">
        <v>9</v>
      </c>
      <c r="B267" s="103" t="s">
        <v>230</v>
      </c>
      <c r="C267" s="102" t="s">
        <v>20</v>
      </c>
      <c r="D267" s="92" t="s">
        <v>2</v>
      </c>
      <c r="E267" s="92" t="s">
        <v>43</v>
      </c>
      <c r="F267" s="99" t="s">
        <v>12</v>
      </c>
      <c r="G267" s="98"/>
      <c r="H267" s="186">
        <v>37350000</v>
      </c>
    </row>
    <row r="268" spans="1:8" ht="24">
      <c r="A268" s="89"/>
      <c r="B268" s="101"/>
      <c r="C268" s="100"/>
      <c r="D268" s="89"/>
      <c r="E268" s="89"/>
      <c r="F268" s="99" t="s">
        <v>11</v>
      </c>
      <c r="G268" s="98"/>
      <c r="H268" s="186">
        <v>38600000</v>
      </c>
    </row>
    <row r="269" spans="1:8" ht="24">
      <c r="A269" s="92">
        <v>10</v>
      </c>
      <c r="B269" s="103" t="s">
        <v>229</v>
      </c>
      <c r="C269" s="102" t="s">
        <v>17</v>
      </c>
      <c r="D269" s="92" t="s">
        <v>2</v>
      </c>
      <c r="E269" s="92" t="s">
        <v>43</v>
      </c>
      <c r="F269" s="99" t="s">
        <v>12</v>
      </c>
      <c r="G269" s="98"/>
      <c r="H269" s="186">
        <v>41000000</v>
      </c>
    </row>
    <row r="270" spans="1:8" ht="24">
      <c r="A270" s="89"/>
      <c r="B270" s="101"/>
      <c r="C270" s="100"/>
      <c r="D270" s="89"/>
      <c r="E270" s="89"/>
      <c r="F270" s="99" t="s">
        <v>11</v>
      </c>
      <c r="G270" s="98"/>
      <c r="H270" s="186">
        <v>42250000</v>
      </c>
    </row>
    <row r="271" spans="1:8" ht="24">
      <c r="A271" s="92">
        <v>11</v>
      </c>
      <c r="B271" s="103" t="s">
        <v>228</v>
      </c>
      <c r="C271" s="102" t="s">
        <v>14</v>
      </c>
      <c r="D271" s="92" t="s">
        <v>2</v>
      </c>
      <c r="E271" s="92" t="s">
        <v>43</v>
      </c>
      <c r="F271" s="99" t="s">
        <v>12</v>
      </c>
      <c r="G271" s="98"/>
      <c r="H271" s="186">
        <v>44750000</v>
      </c>
    </row>
    <row r="272" spans="1:8" ht="24">
      <c r="A272" s="89"/>
      <c r="B272" s="101"/>
      <c r="C272" s="100"/>
      <c r="D272" s="89"/>
      <c r="E272" s="89"/>
      <c r="F272" s="99" t="s">
        <v>11</v>
      </c>
      <c r="G272" s="98"/>
      <c r="H272" s="186">
        <v>46000000</v>
      </c>
    </row>
    <row r="273" spans="1:8">
      <c r="A273" s="7" t="s">
        <v>227</v>
      </c>
      <c r="B273" s="6"/>
      <c r="C273" s="6"/>
      <c r="D273" s="6"/>
      <c r="E273" s="6"/>
      <c r="F273" s="6"/>
      <c r="G273" s="6"/>
      <c r="H273" s="5"/>
    </row>
    <row r="274" spans="1:8" ht="36">
      <c r="A274" s="78">
        <v>1</v>
      </c>
      <c r="B274" s="79" t="s">
        <v>226</v>
      </c>
      <c r="C274" s="78" t="s">
        <v>80</v>
      </c>
      <c r="D274" s="78" t="s">
        <v>2</v>
      </c>
      <c r="E274" s="78" t="s">
        <v>43</v>
      </c>
      <c r="F274" s="75" t="s">
        <v>12</v>
      </c>
      <c r="G274" s="74"/>
      <c r="H274" s="186">
        <v>25400000</v>
      </c>
    </row>
    <row r="275" spans="1:8" ht="24">
      <c r="A275" s="76"/>
      <c r="B275" s="77"/>
      <c r="C275" s="76"/>
      <c r="D275" s="76"/>
      <c r="E275" s="76"/>
      <c r="F275" s="75" t="s">
        <v>11</v>
      </c>
      <c r="G275" s="74"/>
      <c r="H275" s="186">
        <v>26600000</v>
      </c>
    </row>
    <row r="276" spans="1:8" ht="36">
      <c r="A276" s="78">
        <v>2</v>
      </c>
      <c r="B276" s="79" t="s">
        <v>225</v>
      </c>
      <c r="C276" s="78" t="s">
        <v>26</v>
      </c>
      <c r="D276" s="78" t="s">
        <v>2</v>
      </c>
      <c r="E276" s="78" t="s">
        <v>43</v>
      </c>
      <c r="F276" s="75" t="s">
        <v>12</v>
      </c>
      <c r="G276" s="74"/>
      <c r="H276" s="186">
        <v>31700000</v>
      </c>
    </row>
    <row r="277" spans="1:8" ht="24">
      <c r="A277" s="76"/>
      <c r="B277" s="77"/>
      <c r="C277" s="76"/>
      <c r="D277" s="76"/>
      <c r="E277" s="76"/>
      <c r="F277" s="75" t="s">
        <v>11</v>
      </c>
      <c r="G277" s="74"/>
      <c r="H277" s="186">
        <v>32900000</v>
      </c>
    </row>
    <row r="278" spans="1:8" ht="36">
      <c r="A278" s="78">
        <v>3</v>
      </c>
      <c r="B278" s="79" t="s">
        <v>224</v>
      </c>
      <c r="C278" s="78" t="s">
        <v>23</v>
      </c>
      <c r="D278" s="78" t="s">
        <v>2</v>
      </c>
      <c r="E278" s="78" t="s">
        <v>43</v>
      </c>
      <c r="F278" s="75" t="s">
        <v>12</v>
      </c>
      <c r="G278" s="74"/>
      <c r="H278" s="186">
        <v>32800000</v>
      </c>
    </row>
    <row r="279" spans="1:8" ht="24">
      <c r="A279" s="76"/>
      <c r="B279" s="77"/>
      <c r="C279" s="76"/>
      <c r="D279" s="76"/>
      <c r="E279" s="76"/>
      <c r="F279" s="75" t="s">
        <v>11</v>
      </c>
      <c r="G279" s="74"/>
      <c r="H279" s="186">
        <v>34000000</v>
      </c>
    </row>
    <row r="280" spans="1:8" ht="36">
      <c r="A280" s="78">
        <v>4</v>
      </c>
      <c r="B280" s="79" t="s">
        <v>223</v>
      </c>
      <c r="C280" s="78" t="s">
        <v>128</v>
      </c>
      <c r="D280" s="78" t="s">
        <v>2</v>
      </c>
      <c r="E280" s="78" t="s">
        <v>43</v>
      </c>
      <c r="F280" s="75" t="s">
        <v>12</v>
      </c>
      <c r="G280" s="74"/>
      <c r="H280" s="186">
        <v>34600000</v>
      </c>
    </row>
    <row r="281" spans="1:8" ht="24">
      <c r="A281" s="76"/>
      <c r="B281" s="77"/>
      <c r="C281" s="76"/>
      <c r="D281" s="76"/>
      <c r="E281" s="76"/>
      <c r="F281" s="75" t="s">
        <v>11</v>
      </c>
      <c r="G281" s="74"/>
      <c r="H281" s="186">
        <v>35800000</v>
      </c>
    </row>
    <row r="282" spans="1:8" ht="36">
      <c r="A282" s="78">
        <v>5</v>
      </c>
      <c r="B282" s="79" t="s">
        <v>222</v>
      </c>
      <c r="C282" s="78" t="s">
        <v>20</v>
      </c>
      <c r="D282" s="78" t="s">
        <v>2</v>
      </c>
      <c r="E282" s="78" t="s">
        <v>43</v>
      </c>
      <c r="F282" s="75" t="s">
        <v>12</v>
      </c>
      <c r="G282" s="74"/>
      <c r="H282" s="186">
        <v>38800000</v>
      </c>
    </row>
    <row r="283" spans="1:8" ht="24">
      <c r="A283" s="76"/>
      <c r="B283" s="77"/>
      <c r="C283" s="76"/>
      <c r="D283" s="76"/>
      <c r="E283" s="76"/>
      <c r="F283" s="75" t="s">
        <v>11</v>
      </c>
      <c r="G283" s="74"/>
      <c r="H283" s="186">
        <v>40000000</v>
      </c>
    </row>
    <row r="284" spans="1:8" ht="36">
      <c r="A284" s="78">
        <v>6</v>
      </c>
      <c r="B284" s="79" t="s">
        <v>221</v>
      </c>
      <c r="C284" s="78" t="s">
        <v>125</v>
      </c>
      <c r="D284" s="78" t="s">
        <v>2</v>
      </c>
      <c r="E284" s="78" t="s">
        <v>43</v>
      </c>
      <c r="F284" s="75" t="s">
        <v>12</v>
      </c>
      <c r="G284" s="74"/>
      <c r="H284" s="186">
        <v>41100000</v>
      </c>
    </row>
    <row r="285" spans="1:8" ht="24">
      <c r="A285" s="76"/>
      <c r="B285" s="77"/>
      <c r="C285" s="76"/>
      <c r="D285" s="76"/>
      <c r="E285" s="76"/>
      <c r="F285" s="75" t="s">
        <v>11</v>
      </c>
      <c r="G285" s="74"/>
      <c r="H285" s="186">
        <v>42300000</v>
      </c>
    </row>
    <row r="286" spans="1:8" ht="36">
      <c r="A286" s="78">
        <v>7</v>
      </c>
      <c r="B286" s="79" t="s">
        <v>220</v>
      </c>
      <c r="C286" s="78" t="s">
        <v>17</v>
      </c>
      <c r="D286" s="78" t="s">
        <v>2</v>
      </c>
      <c r="E286" s="78" t="s">
        <v>43</v>
      </c>
      <c r="F286" s="75" t="s">
        <v>12</v>
      </c>
      <c r="G286" s="74"/>
      <c r="H286" s="186">
        <v>42450000</v>
      </c>
    </row>
    <row r="287" spans="1:8" ht="24">
      <c r="A287" s="76"/>
      <c r="B287" s="77"/>
      <c r="C287" s="76"/>
      <c r="D287" s="76"/>
      <c r="E287" s="76"/>
      <c r="F287" s="75" t="s">
        <v>11</v>
      </c>
      <c r="G287" s="74"/>
      <c r="H287" s="186">
        <v>43650000</v>
      </c>
    </row>
    <row r="288" spans="1:8" ht="36">
      <c r="A288" s="78">
        <v>8</v>
      </c>
      <c r="B288" s="79" t="s">
        <v>219</v>
      </c>
      <c r="C288" s="78" t="s">
        <v>122</v>
      </c>
      <c r="D288" s="78" t="s">
        <v>2</v>
      </c>
      <c r="E288" s="78" t="s">
        <v>43</v>
      </c>
      <c r="F288" s="75" t="s">
        <v>12</v>
      </c>
      <c r="G288" s="74"/>
      <c r="H288" s="186">
        <v>44950000</v>
      </c>
    </row>
    <row r="289" spans="1:8" ht="24">
      <c r="A289" s="76"/>
      <c r="B289" s="77"/>
      <c r="C289" s="76"/>
      <c r="D289" s="76"/>
      <c r="E289" s="76"/>
      <c r="F289" s="75" t="s">
        <v>11</v>
      </c>
      <c r="G289" s="74"/>
      <c r="H289" s="188">
        <v>46150000</v>
      </c>
    </row>
    <row r="290" spans="1:8" ht="36">
      <c r="A290" s="78">
        <v>9</v>
      </c>
      <c r="B290" s="79" t="s">
        <v>218</v>
      </c>
      <c r="C290" s="78" t="s">
        <v>216</v>
      </c>
      <c r="D290" s="78" t="s">
        <v>2</v>
      </c>
      <c r="E290" s="78" t="s">
        <v>43</v>
      </c>
      <c r="F290" s="75" t="s">
        <v>12</v>
      </c>
      <c r="G290" s="74"/>
      <c r="H290" s="186">
        <v>46100000</v>
      </c>
    </row>
    <row r="291" spans="1:8" ht="24">
      <c r="A291" s="76"/>
      <c r="B291" s="77"/>
      <c r="C291" s="76"/>
      <c r="D291" s="76"/>
      <c r="E291" s="76"/>
      <c r="F291" s="75" t="s">
        <v>11</v>
      </c>
      <c r="G291" s="74"/>
      <c r="H291" s="186">
        <v>47300000</v>
      </c>
    </row>
    <row r="292" spans="1:8" ht="36">
      <c r="A292" s="78">
        <v>10</v>
      </c>
      <c r="B292" s="79" t="s">
        <v>217</v>
      </c>
      <c r="C292" s="78" t="s">
        <v>216</v>
      </c>
      <c r="D292" s="78" t="s">
        <v>2</v>
      </c>
      <c r="E292" s="78" t="s">
        <v>43</v>
      </c>
      <c r="F292" s="75" t="s">
        <v>12</v>
      </c>
      <c r="G292" s="74"/>
      <c r="H292" s="186">
        <v>48800000</v>
      </c>
    </row>
    <row r="293" spans="1:8" ht="24">
      <c r="A293" s="76"/>
      <c r="B293" s="77"/>
      <c r="C293" s="76"/>
      <c r="D293" s="76"/>
      <c r="E293" s="76"/>
      <c r="F293" s="75" t="s">
        <v>11</v>
      </c>
      <c r="G293" s="74"/>
      <c r="H293" s="186">
        <v>50000000</v>
      </c>
    </row>
    <row r="294" spans="1:8" ht="15.75">
      <c r="A294" s="97" t="s">
        <v>215</v>
      </c>
      <c r="B294" s="96"/>
      <c r="C294" s="96"/>
      <c r="D294" s="96"/>
      <c r="E294" s="96"/>
      <c r="F294" s="96"/>
      <c r="G294" s="96"/>
      <c r="H294" s="95"/>
    </row>
    <row r="295" spans="1:8">
      <c r="A295" s="7" t="s">
        <v>214</v>
      </c>
      <c r="B295" s="6"/>
      <c r="C295" s="6"/>
      <c r="D295" s="6"/>
      <c r="E295" s="6"/>
      <c r="F295" s="6"/>
      <c r="G295" s="6"/>
      <c r="H295" s="5"/>
    </row>
    <row r="296" spans="1:8" ht="36">
      <c r="A296" s="94">
        <v>1</v>
      </c>
      <c r="B296" s="93" t="s">
        <v>213</v>
      </c>
      <c r="C296" s="92" t="s">
        <v>128</v>
      </c>
      <c r="D296" s="78" t="s">
        <v>2</v>
      </c>
      <c r="E296" s="78" t="s">
        <v>43</v>
      </c>
      <c r="F296" s="75" t="s">
        <v>12</v>
      </c>
      <c r="G296" s="74"/>
      <c r="H296" s="186">
        <v>38650000</v>
      </c>
    </row>
    <row r="297" spans="1:8" ht="24">
      <c r="A297" s="91"/>
      <c r="B297" s="90"/>
      <c r="C297" s="89"/>
      <c r="D297" s="76"/>
      <c r="E297" s="76"/>
      <c r="F297" s="75" t="s">
        <v>11</v>
      </c>
      <c r="G297" s="74"/>
      <c r="H297" s="186">
        <v>39850000</v>
      </c>
    </row>
    <row r="298" spans="1:8" ht="36">
      <c r="A298" s="94">
        <v>2</v>
      </c>
      <c r="B298" s="93" t="s">
        <v>212</v>
      </c>
      <c r="C298" s="92" t="s">
        <v>90</v>
      </c>
      <c r="D298" s="78" t="s">
        <v>2</v>
      </c>
      <c r="E298" s="78" t="s">
        <v>43</v>
      </c>
      <c r="F298" s="75" t="s">
        <v>12</v>
      </c>
      <c r="G298" s="74"/>
      <c r="H298" s="186">
        <v>45100000</v>
      </c>
    </row>
    <row r="299" spans="1:8" ht="24">
      <c r="A299" s="91"/>
      <c r="B299" s="90"/>
      <c r="C299" s="89"/>
      <c r="D299" s="76"/>
      <c r="E299" s="76"/>
      <c r="F299" s="88" t="s">
        <v>11</v>
      </c>
      <c r="G299" s="87"/>
      <c r="H299" s="187">
        <v>46300000</v>
      </c>
    </row>
    <row r="300" spans="1:8">
      <c r="A300" s="41" t="s">
        <v>211</v>
      </c>
      <c r="B300" s="40"/>
      <c r="C300" s="40"/>
      <c r="D300" s="40"/>
      <c r="E300" s="40"/>
      <c r="F300" s="40"/>
      <c r="G300" s="40"/>
      <c r="H300" s="39"/>
    </row>
    <row r="301" spans="1:8">
      <c r="A301" s="38"/>
      <c r="B301" s="37" t="s">
        <v>96</v>
      </c>
      <c r="C301" s="36"/>
      <c r="D301" s="36"/>
      <c r="E301" s="36"/>
      <c r="F301" s="36"/>
      <c r="G301" s="36"/>
      <c r="H301" s="189"/>
    </row>
    <row r="302" spans="1:8" ht="24">
      <c r="A302" s="14">
        <v>1</v>
      </c>
      <c r="B302" s="86" t="s">
        <v>210</v>
      </c>
      <c r="C302" s="84" t="s">
        <v>28</v>
      </c>
      <c r="D302" s="14" t="s">
        <v>2</v>
      </c>
      <c r="E302" s="14" t="s">
        <v>43</v>
      </c>
      <c r="F302" s="81" t="s">
        <v>12</v>
      </c>
      <c r="G302" s="80"/>
      <c r="H302" s="190">
        <v>29700000</v>
      </c>
    </row>
    <row r="303" spans="1:8" ht="24">
      <c r="A303" s="11"/>
      <c r="B303" s="83"/>
      <c r="C303" s="82"/>
      <c r="D303" s="11"/>
      <c r="E303" s="11"/>
      <c r="F303" s="81" t="s">
        <v>83</v>
      </c>
      <c r="G303" s="80"/>
      <c r="H303" s="190">
        <v>30500000</v>
      </c>
    </row>
    <row r="304" spans="1:8" ht="24">
      <c r="A304" s="14">
        <v>2</v>
      </c>
      <c r="B304" s="86" t="s">
        <v>209</v>
      </c>
      <c r="C304" s="84" t="s">
        <v>26</v>
      </c>
      <c r="D304" s="14" t="s">
        <v>2</v>
      </c>
      <c r="E304" s="14" t="s">
        <v>43</v>
      </c>
      <c r="F304" s="81" t="s">
        <v>12</v>
      </c>
      <c r="G304" s="80"/>
      <c r="H304" s="190">
        <v>37150000</v>
      </c>
    </row>
    <row r="305" spans="1:8" ht="24">
      <c r="A305" s="11"/>
      <c r="B305" s="83"/>
      <c r="C305" s="82"/>
      <c r="D305" s="11"/>
      <c r="E305" s="11"/>
      <c r="F305" s="81" t="s">
        <v>83</v>
      </c>
      <c r="G305" s="80"/>
      <c r="H305" s="190">
        <v>37950000</v>
      </c>
    </row>
    <row r="306" spans="1:8" ht="24">
      <c r="A306" s="14">
        <v>3</v>
      </c>
      <c r="B306" s="86" t="s">
        <v>208</v>
      </c>
      <c r="C306" s="84" t="s">
        <v>23</v>
      </c>
      <c r="D306" s="14" t="s">
        <v>2</v>
      </c>
      <c r="E306" s="14" t="s">
        <v>43</v>
      </c>
      <c r="F306" s="81" t="s">
        <v>12</v>
      </c>
      <c r="G306" s="80"/>
      <c r="H306" s="190">
        <v>38600000</v>
      </c>
    </row>
    <row r="307" spans="1:8" ht="24">
      <c r="A307" s="11"/>
      <c r="B307" s="83"/>
      <c r="C307" s="82"/>
      <c r="D307" s="11"/>
      <c r="E307" s="11"/>
      <c r="F307" s="81" t="s">
        <v>83</v>
      </c>
      <c r="G307" s="80"/>
      <c r="H307" s="190">
        <v>39400000</v>
      </c>
    </row>
    <row r="308" spans="1:8" ht="24">
      <c r="A308" s="14">
        <v>5</v>
      </c>
      <c r="B308" s="86" t="s">
        <v>207</v>
      </c>
      <c r="C308" s="84" t="s">
        <v>90</v>
      </c>
      <c r="D308" s="14" t="s">
        <v>2</v>
      </c>
      <c r="E308" s="14" t="s">
        <v>43</v>
      </c>
      <c r="F308" s="81" t="s">
        <v>12</v>
      </c>
      <c r="G308" s="80"/>
      <c r="H308" s="190">
        <v>45950000</v>
      </c>
    </row>
    <row r="309" spans="1:8" ht="24">
      <c r="A309" s="11"/>
      <c r="B309" s="83"/>
      <c r="C309" s="82"/>
      <c r="D309" s="11"/>
      <c r="E309" s="11"/>
      <c r="F309" s="81" t="s">
        <v>83</v>
      </c>
      <c r="G309" s="80"/>
      <c r="H309" s="190">
        <v>46750000</v>
      </c>
    </row>
    <row r="310" spans="1:8" ht="24">
      <c r="A310" s="14">
        <v>6</v>
      </c>
      <c r="B310" s="85" t="s">
        <v>206</v>
      </c>
      <c r="C310" s="84" t="s">
        <v>90</v>
      </c>
      <c r="D310" s="14" t="s">
        <v>2</v>
      </c>
      <c r="E310" s="14" t="s">
        <v>43</v>
      </c>
      <c r="F310" s="81" t="s">
        <v>12</v>
      </c>
      <c r="G310" s="80"/>
      <c r="H310" s="190">
        <v>48450000</v>
      </c>
    </row>
    <row r="311" spans="1:8" ht="24">
      <c r="A311" s="11"/>
      <c r="B311" s="83"/>
      <c r="C311" s="82"/>
      <c r="D311" s="11"/>
      <c r="E311" s="11"/>
      <c r="F311" s="81" t="s">
        <v>83</v>
      </c>
      <c r="G311" s="80"/>
      <c r="H311" s="190">
        <v>49300000</v>
      </c>
    </row>
    <row r="312" spans="1:8" ht="24">
      <c r="A312" s="14">
        <v>7</v>
      </c>
      <c r="B312" s="86" t="s">
        <v>205</v>
      </c>
      <c r="C312" s="84" t="s">
        <v>17</v>
      </c>
      <c r="D312" s="14" t="s">
        <v>2</v>
      </c>
      <c r="E312" s="14" t="s">
        <v>43</v>
      </c>
      <c r="F312" s="81" t="s">
        <v>12</v>
      </c>
      <c r="G312" s="80"/>
      <c r="H312" s="190">
        <v>50100000</v>
      </c>
    </row>
    <row r="313" spans="1:8" ht="24">
      <c r="A313" s="11"/>
      <c r="B313" s="83"/>
      <c r="C313" s="82"/>
      <c r="D313" s="11"/>
      <c r="E313" s="11"/>
      <c r="F313" s="81" t="s">
        <v>83</v>
      </c>
      <c r="G313" s="80"/>
      <c r="H313" s="190">
        <v>50900000</v>
      </c>
    </row>
    <row r="314" spans="1:8" ht="24">
      <c r="A314" s="14">
        <v>8</v>
      </c>
      <c r="B314" s="85" t="s">
        <v>204</v>
      </c>
      <c r="C314" s="84" t="s">
        <v>17</v>
      </c>
      <c r="D314" s="14" t="s">
        <v>2</v>
      </c>
      <c r="E314" s="14" t="s">
        <v>43</v>
      </c>
      <c r="F314" s="81" t="s">
        <v>12</v>
      </c>
      <c r="G314" s="80"/>
      <c r="H314" s="190">
        <v>52750000</v>
      </c>
    </row>
    <row r="315" spans="1:8" ht="24">
      <c r="A315" s="11"/>
      <c r="B315" s="83"/>
      <c r="C315" s="82"/>
      <c r="D315" s="11"/>
      <c r="E315" s="11"/>
      <c r="F315" s="81" t="s">
        <v>83</v>
      </c>
      <c r="G315" s="80"/>
      <c r="H315" s="190">
        <v>53550000</v>
      </c>
    </row>
    <row r="316" spans="1:8" ht="24">
      <c r="A316" s="14">
        <v>9</v>
      </c>
      <c r="B316" s="86" t="s">
        <v>203</v>
      </c>
      <c r="C316" s="84" t="s">
        <v>85</v>
      </c>
      <c r="D316" s="14" t="s">
        <v>2</v>
      </c>
      <c r="E316" s="14" t="s">
        <v>43</v>
      </c>
      <c r="F316" s="81" t="s">
        <v>12</v>
      </c>
      <c r="G316" s="80"/>
      <c r="H316" s="190">
        <v>54500000</v>
      </c>
    </row>
    <row r="317" spans="1:8" ht="24">
      <c r="A317" s="11"/>
      <c r="B317" s="83"/>
      <c r="C317" s="82"/>
      <c r="D317" s="11"/>
      <c r="E317" s="11"/>
      <c r="F317" s="81" t="s">
        <v>83</v>
      </c>
      <c r="G317" s="80"/>
      <c r="H317" s="190">
        <v>55300000</v>
      </c>
    </row>
    <row r="318" spans="1:8" ht="24">
      <c r="A318" s="14">
        <v>10</v>
      </c>
      <c r="B318" s="85" t="s">
        <v>202</v>
      </c>
      <c r="C318" s="84" t="s">
        <v>85</v>
      </c>
      <c r="D318" s="14" t="s">
        <v>2</v>
      </c>
      <c r="E318" s="14" t="s">
        <v>43</v>
      </c>
      <c r="F318" s="81" t="s">
        <v>12</v>
      </c>
      <c r="G318" s="80"/>
      <c r="H318" s="190">
        <v>57400000</v>
      </c>
    </row>
    <row r="319" spans="1:8" ht="24">
      <c r="A319" s="11"/>
      <c r="B319" s="83"/>
      <c r="C319" s="82"/>
      <c r="D319" s="11"/>
      <c r="E319" s="11"/>
      <c r="F319" s="81" t="s">
        <v>83</v>
      </c>
      <c r="G319" s="80"/>
      <c r="H319" s="190">
        <v>58200000</v>
      </c>
    </row>
    <row r="320" spans="1:8">
      <c r="A320" s="7" t="s">
        <v>201</v>
      </c>
      <c r="B320" s="6"/>
      <c r="C320" s="6"/>
      <c r="D320" s="6"/>
      <c r="E320" s="6"/>
      <c r="F320" s="6"/>
      <c r="G320" s="6"/>
      <c r="H320" s="5"/>
    </row>
    <row r="321" spans="1:8" ht="36">
      <c r="A321" s="78">
        <v>1</v>
      </c>
      <c r="B321" s="79" t="s">
        <v>200</v>
      </c>
      <c r="C321" s="78" t="s">
        <v>80</v>
      </c>
      <c r="D321" s="78" t="s">
        <v>2</v>
      </c>
      <c r="E321" s="78" t="s">
        <v>43</v>
      </c>
      <c r="F321" s="75" t="s">
        <v>12</v>
      </c>
      <c r="G321" s="74"/>
      <c r="H321" s="183">
        <v>31200000</v>
      </c>
    </row>
    <row r="322" spans="1:8" ht="24">
      <c r="A322" s="76"/>
      <c r="B322" s="77"/>
      <c r="C322" s="76"/>
      <c r="D322" s="76"/>
      <c r="E322" s="76"/>
      <c r="F322" s="75" t="s">
        <v>11</v>
      </c>
      <c r="G322" s="74"/>
      <c r="H322" s="183">
        <v>32400000</v>
      </c>
    </row>
    <row r="323" spans="1:8" ht="36">
      <c r="A323" s="78">
        <v>2</v>
      </c>
      <c r="B323" s="79" t="s">
        <v>199</v>
      </c>
      <c r="C323" s="78" t="s">
        <v>26</v>
      </c>
      <c r="D323" s="78" t="s">
        <v>2</v>
      </c>
      <c r="E323" s="78" t="s">
        <v>43</v>
      </c>
      <c r="F323" s="75" t="s">
        <v>12</v>
      </c>
      <c r="G323" s="74"/>
      <c r="H323" s="183">
        <v>38600000</v>
      </c>
    </row>
    <row r="324" spans="1:8" ht="24">
      <c r="A324" s="76"/>
      <c r="B324" s="77"/>
      <c r="C324" s="76"/>
      <c r="D324" s="76"/>
      <c r="E324" s="76"/>
      <c r="F324" s="75" t="s">
        <v>11</v>
      </c>
      <c r="G324" s="74"/>
      <c r="H324" s="183">
        <v>39800000</v>
      </c>
    </row>
    <row r="325" spans="1:8" ht="36">
      <c r="A325" s="78">
        <v>3</v>
      </c>
      <c r="B325" s="79" t="s">
        <v>198</v>
      </c>
      <c r="C325" s="78" t="s">
        <v>23</v>
      </c>
      <c r="D325" s="78" t="s">
        <v>2</v>
      </c>
      <c r="E325" s="78" t="s">
        <v>43</v>
      </c>
      <c r="F325" s="75" t="s">
        <v>12</v>
      </c>
      <c r="G325" s="74"/>
      <c r="H325" s="183">
        <v>39600000</v>
      </c>
    </row>
    <row r="326" spans="1:8" ht="24">
      <c r="A326" s="76"/>
      <c r="B326" s="77"/>
      <c r="C326" s="76"/>
      <c r="D326" s="76"/>
      <c r="E326" s="76"/>
      <c r="F326" s="75" t="s">
        <v>11</v>
      </c>
      <c r="G326" s="74"/>
      <c r="H326" s="183">
        <v>40800000</v>
      </c>
    </row>
    <row r="327" spans="1:8" ht="36">
      <c r="A327" s="78">
        <v>4</v>
      </c>
      <c r="B327" s="79" t="s">
        <v>197</v>
      </c>
      <c r="C327" s="78" t="s">
        <v>20</v>
      </c>
      <c r="D327" s="78" t="s">
        <v>2</v>
      </c>
      <c r="E327" s="78" t="s">
        <v>43</v>
      </c>
      <c r="F327" s="75" t="s">
        <v>12</v>
      </c>
      <c r="G327" s="74"/>
      <c r="H327" s="183">
        <v>45950000</v>
      </c>
    </row>
    <row r="328" spans="1:8" ht="24">
      <c r="A328" s="76"/>
      <c r="B328" s="77"/>
      <c r="C328" s="76"/>
      <c r="D328" s="76"/>
      <c r="E328" s="76"/>
      <c r="F328" s="75" t="s">
        <v>11</v>
      </c>
      <c r="G328" s="74"/>
      <c r="H328" s="183">
        <v>47150000</v>
      </c>
    </row>
    <row r="329" spans="1:8" ht="60">
      <c r="A329" s="78">
        <v>5</v>
      </c>
      <c r="B329" s="79" t="s">
        <v>196</v>
      </c>
      <c r="C329" s="78" t="s">
        <v>20</v>
      </c>
      <c r="D329" s="78" t="s">
        <v>2</v>
      </c>
      <c r="E329" s="78" t="s">
        <v>43</v>
      </c>
      <c r="F329" s="75" t="s">
        <v>12</v>
      </c>
      <c r="G329" s="74"/>
      <c r="H329" s="183">
        <v>47200000</v>
      </c>
    </row>
    <row r="330" spans="1:8" ht="24">
      <c r="A330" s="76"/>
      <c r="B330" s="77"/>
      <c r="C330" s="76"/>
      <c r="D330" s="76"/>
      <c r="E330" s="76"/>
      <c r="F330" s="75" t="s">
        <v>11</v>
      </c>
      <c r="G330" s="74"/>
      <c r="H330" s="183">
        <v>48400000</v>
      </c>
    </row>
    <row r="331" spans="1:8" ht="36">
      <c r="A331" s="78">
        <v>6</v>
      </c>
      <c r="B331" s="79" t="s">
        <v>195</v>
      </c>
      <c r="C331" s="78" t="s">
        <v>17</v>
      </c>
      <c r="D331" s="78" t="s">
        <v>2</v>
      </c>
      <c r="E331" s="78" t="s">
        <v>43</v>
      </c>
      <c r="F331" s="75" t="s">
        <v>12</v>
      </c>
      <c r="G331" s="74"/>
      <c r="H331" s="183">
        <v>50100000</v>
      </c>
    </row>
    <row r="332" spans="1:8" ht="24">
      <c r="A332" s="76"/>
      <c r="B332" s="77"/>
      <c r="C332" s="76"/>
      <c r="D332" s="76"/>
      <c r="E332" s="76"/>
      <c r="F332" s="75" t="s">
        <v>11</v>
      </c>
      <c r="G332" s="74"/>
      <c r="H332" s="183">
        <v>51300000</v>
      </c>
    </row>
    <row r="333" spans="1:8" ht="60">
      <c r="A333" s="78">
        <v>7</v>
      </c>
      <c r="B333" s="79" t="s">
        <v>194</v>
      </c>
      <c r="C333" s="78" t="s">
        <v>17</v>
      </c>
      <c r="D333" s="78" t="s">
        <v>2</v>
      </c>
      <c r="E333" s="78" t="s">
        <v>43</v>
      </c>
      <c r="F333" s="75" t="s">
        <v>12</v>
      </c>
      <c r="G333" s="74"/>
      <c r="H333" s="183">
        <v>51400000</v>
      </c>
    </row>
    <row r="334" spans="1:8" ht="24">
      <c r="A334" s="76"/>
      <c r="B334" s="77"/>
      <c r="C334" s="76"/>
      <c r="D334" s="76"/>
      <c r="E334" s="76"/>
      <c r="F334" s="75" t="s">
        <v>11</v>
      </c>
      <c r="G334" s="74"/>
      <c r="H334" s="183">
        <v>52600000</v>
      </c>
    </row>
    <row r="335" spans="1:8">
      <c r="A335" s="28">
        <v>8</v>
      </c>
      <c r="B335" s="29" t="s">
        <v>193</v>
      </c>
      <c r="C335" s="28" t="s">
        <v>14</v>
      </c>
      <c r="D335" s="28" t="s">
        <v>2</v>
      </c>
      <c r="E335" s="28" t="s">
        <v>43</v>
      </c>
      <c r="F335" s="25" t="s">
        <v>12</v>
      </c>
      <c r="G335" s="24"/>
      <c r="H335" s="183">
        <v>54500000</v>
      </c>
    </row>
    <row r="336" spans="1:8">
      <c r="A336" s="26"/>
      <c r="B336" s="27"/>
      <c r="C336" s="26"/>
      <c r="D336" s="26"/>
      <c r="E336" s="26"/>
      <c r="F336" s="25" t="s">
        <v>11</v>
      </c>
      <c r="G336" s="24"/>
      <c r="H336" s="183">
        <v>55700000</v>
      </c>
    </row>
    <row r="337" spans="1:8">
      <c r="A337" s="28">
        <v>9</v>
      </c>
      <c r="B337" s="29" t="s">
        <v>192</v>
      </c>
      <c r="C337" s="28" t="s">
        <v>14</v>
      </c>
      <c r="D337" s="28" t="s">
        <v>2</v>
      </c>
      <c r="E337" s="28" t="s">
        <v>43</v>
      </c>
      <c r="F337" s="25" t="s">
        <v>12</v>
      </c>
      <c r="G337" s="24"/>
      <c r="H337" s="183">
        <v>55800000</v>
      </c>
    </row>
    <row r="338" spans="1:8">
      <c r="A338" s="26"/>
      <c r="B338" s="27"/>
      <c r="C338" s="26"/>
      <c r="D338" s="26"/>
      <c r="E338" s="26"/>
      <c r="F338" s="25" t="s">
        <v>11</v>
      </c>
      <c r="G338" s="24"/>
      <c r="H338" s="183">
        <v>57000000</v>
      </c>
    </row>
    <row r="339" spans="1:8">
      <c r="A339" s="7" t="s">
        <v>191</v>
      </c>
      <c r="B339" s="6"/>
      <c r="C339" s="6"/>
      <c r="D339" s="6"/>
      <c r="E339" s="6"/>
      <c r="F339" s="6"/>
      <c r="G339" s="6"/>
      <c r="H339" s="5"/>
    </row>
    <row r="340" spans="1:8">
      <c r="A340" s="73"/>
      <c r="B340" s="72" t="s">
        <v>99</v>
      </c>
      <c r="C340" s="71"/>
      <c r="D340" s="71"/>
      <c r="E340" s="71"/>
      <c r="F340" s="71"/>
      <c r="G340" s="71"/>
      <c r="H340" s="191"/>
    </row>
    <row r="341" spans="1:8">
      <c r="A341" s="70">
        <v>1</v>
      </c>
      <c r="B341" s="69" t="s">
        <v>190</v>
      </c>
      <c r="C341" s="22" t="s">
        <v>128</v>
      </c>
      <c r="D341" s="28" t="s">
        <v>2</v>
      </c>
      <c r="E341" s="28" t="s">
        <v>43</v>
      </c>
      <c r="F341" s="25" t="s">
        <v>12</v>
      </c>
      <c r="G341" s="24"/>
      <c r="H341" s="186">
        <v>36350000</v>
      </c>
    </row>
    <row r="342" spans="1:8">
      <c r="A342" s="68"/>
      <c r="B342" s="67"/>
      <c r="C342" s="20"/>
      <c r="D342" s="26"/>
      <c r="E342" s="26"/>
      <c r="F342" s="25" t="s">
        <v>11</v>
      </c>
      <c r="G342" s="24"/>
      <c r="H342" s="186">
        <f>H341+1200000</f>
        <v>37550000</v>
      </c>
    </row>
    <row r="343" spans="1:8">
      <c r="A343" s="70">
        <v>2</v>
      </c>
      <c r="B343" s="69" t="s">
        <v>189</v>
      </c>
      <c r="C343" s="22" t="s">
        <v>125</v>
      </c>
      <c r="D343" s="28" t="s">
        <v>2</v>
      </c>
      <c r="E343" s="28" t="s">
        <v>43</v>
      </c>
      <c r="F343" s="25" t="s">
        <v>12</v>
      </c>
      <c r="G343" s="24"/>
      <c r="H343" s="186">
        <v>42300000</v>
      </c>
    </row>
    <row r="344" spans="1:8">
      <c r="A344" s="68"/>
      <c r="B344" s="67"/>
      <c r="C344" s="20"/>
      <c r="D344" s="26"/>
      <c r="E344" s="26"/>
      <c r="F344" s="25" t="s">
        <v>11</v>
      </c>
      <c r="G344" s="24"/>
      <c r="H344" s="186">
        <f>H343+1200000</f>
        <v>43500000</v>
      </c>
    </row>
    <row r="345" spans="1:8">
      <c r="A345" s="66" t="s">
        <v>188</v>
      </c>
      <c r="B345" s="65"/>
      <c r="C345" s="65"/>
      <c r="D345" s="65"/>
      <c r="E345" s="65"/>
      <c r="F345" s="65"/>
      <c r="G345" s="65"/>
      <c r="H345" s="64"/>
    </row>
    <row r="346" spans="1:8">
      <c r="A346" s="38"/>
      <c r="B346" s="37" t="s">
        <v>96</v>
      </c>
      <c r="C346" s="36"/>
      <c r="D346" s="36"/>
      <c r="E346" s="36"/>
      <c r="F346" s="36"/>
      <c r="G346" s="36"/>
      <c r="H346" s="189"/>
    </row>
    <row r="347" spans="1:8">
      <c r="A347" s="13">
        <v>1</v>
      </c>
      <c r="B347" s="35" t="s">
        <v>187</v>
      </c>
      <c r="C347" s="34" t="s">
        <v>28</v>
      </c>
      <c r="D347" s="13" t="s">
        <v>2</v>
      </c>
      <c r="E347" s="13" t="s">
        <v>43</v>
      </c>
      <c r="F347" s="31" t="s">
        <v>12</v>
      </c>
      <c r="G347" s="30"/>
      <c r="H347" s="190">
        <v>28000000</v>
      </c>
    </row>
    <row r="348" spans="1:8">
      <c r="A348" s="10"/>
      <c r="B348" s="33"/>
      <c r="C348" s="32"/>
      <c r="D348" s="10"/>
      <c r="E348" s="10"/>
      <c r="F348" s="31" t="s">
        <v>83</v>
      </c>
      <c r="G348" s="30"/>
      <c r="H348" s="190">
        <v>28800000</v>
      </c>
    </row>
    <row r="349" spans="1:8">
      <c r="A349" s="13">
        <v>2</v>
      </c>
      <c r="B349" s="35" t="s">
        <v>186</v>
      </c>
      <c r="C349" s="34" t="s">
        <v>26</v>
      </c>
      <c r="D349" s="13" t="s">
        <v>2</v>
      </c>
      <c r="E349" s="13" t="s">
        <v>43</v>
      </c>
      <c r="F349" s="31" t="s">
        <v>12</v>
      </c>
      <c r="G349" s="30"/>
      <c r="H349" s="190">
        <v>35150000</v>
      </c>
    </row>
    <row r="350" spans="1:8">
      <c r="A350" s="10"/>
      <c r="B350" s="33"/>
      <c r="C350" s="32"/>
      <c r="D350" s="10"/>
      <c r="E350" s="10"/>
      <c r="F350" s="31" t="s">
        <v>83</v>
      </c>
      <c r="G350" s="30"/>
      <c r="H350" s="190">
        <v>35950000</v>
      </c>
    </row>
    <row r="351" spans="1:8">
      <c r="A351" s="13">
        <v>3</v>
      </c>
      <c r="B351" s="35" t="s">
        <v>185</v>
      </c>
      <c r="C351" s="34" t="s">
        <v>23</v>
      </c>
      <c r="D351" s="13" t="s">
        <v>2</v>
      </c>
      <c r="E351" s="13" t="s">
        <v>43</v>
      </c>
      <c r="F351" s="31" t="s">
        <v>12</v>
      </c>
      <c r="G351" s="30"/>
      <c r="H351" s="190">
        <v>36350000</v>
      </c>
    </row>
    <row r="352" spans="1:8">
      <c r="A352" s="10"/>
      <c r="B352" s="33"/>
      <c r="C352" s="32"/>
      <c r="D352" s="10"/>
      <c r="E352" s="10"/>
      <c r="F352" s="31" t="s">
        <v>83</v>
      </c>
      <c r="G352" s="30"/>
      <c r="H352" s="190">
        <v>37150000</v>
      </c>
    </row>
    <row r="353" spans="1:8">
      <c r="A353" s="13">
        <v>5</v>
      </c>
      <c r="B353" s="35" t="s">
        <v>184</v>
      </c>
      <c r="C353" s="34" t="s">
        <v>90</v>
      </c>
      <c r="D353" s="13" t="s">
        <v>2</v>
      </c>
      <c r="E353" s="13" t="s">
        <v>43</v>
      </c>
      <c r="F353" s="31" t="s">
        <v>12</v>
      </c>
      <c r="G353" s="30"/>
      <c r="H353" s="190">
        <v>43150000</v>
      </c>
    </row>
    <row r="354" spans="1:8">
      <c r="A354" s="10"/>
      <c r="B354" s="33"/>
      <c r="C354" s="32"/>
      <c r="D354" s="10"/>
      <c r="E354" s="10"/>
      <c r="F354" s="31" t="s">
        <v>83</v>
      </c>
      <c r="G354" s="30"/>
      <c r="H354" s="190">
        <v>43950000</v>
      </c>
    </row>
    <row r="355" spans="1:8">
      <c r="A355" s="13">
        <v>6</v>
      </c>
      <c r="B355" s="15" t="s">
        <v>183</v>
      </c>
      <c r="C355" s="34" t="s">
        <v>90</v>
      </c>
      <c r="D355" s="13" t="s">
        <v>2</v>
      </c>
      <c r="E355" s="13" t="s">
        <v>43</v>
      </c>
      <c r="F355" s="31" t="s">
        <v>12</v>
      </c>
      <c r="G355" s="30"/>
      <c r="H355" s="190">
        <v>45650000</v>
      </c>
    </row>
    <row r="356" spans="1:8">
      <c r="A356" s="10"/>
      <c r="B356" s="33"/>
      <c r="C356" s="32"/>
      <c r="D356" s="10"/>
      <c r="E356" s="10"/>
      <c r="F356" s="31" t="s">
        <v>83</v>
      </c>
      <c r="G356" s="30"/>
      <c r="H356" s="190">
        <v>46450000</v>
      </c>
    </row>
    <row r="357" spans="1:8">
      <c r="A357" s="13">
        <v>7</v>
      </c>
      <c r="B357" s="35" t="s">
        <v>182</v>
      </c>
      <c r="C357" s="34" t="s">
        <v>17</v>
      </c>
      <c r="D357" s="13" t="s">
        <v>2</v>
      </c>
      <c r="E357" s="13" t="s">
        <v>43</v>
      </c>
      <c r="F357" s="31" t="s">
        <v>12</v>
      </c>
      <c r="G357" s="30"/>
      <c r="H357" s="190">
        <v>47160000</v>
      </c>
    </row>
    <row r="358" spans="1:8">
      <c r="A358" s="10"/>
      <c r="B358" s="33"/>
      <c r="C358" s="32"/>
      <c r="D358" s="10"/>
      <c r="E358" s="10"/>
      <c r="F358" s="31" t="s">
        <v>83</v>
      </c>
      <c r="G358" s="30"/>
      <c r="H358" s="190">
        <v>47950000</v>
      </c>
    </row>
    <row r="359" spans="1:8">
      <c r="A359" s="13">
        <v>8</v>
      </c>
      <c r="B359" s="15" t="s">
        <v>181</v>
      </c>
      <c r="C359" s="34" t="s">
        <v>17</v>
      </c>
      <c r="D359" s="13" t="s">
        <v>2</v>
      </c>
      <c r="E359" s="13" t="s">
        <v>43</v>
      </c>
      <c r="F359" s="31" t="s">
        <v>12</v>
      </c>
      <c r="G359" s="30"/>
      <c r="H359" s="190">
        <v>49800000</v>
      </c>
    </row>
    <row r="360" spans="1:8">
      <c r="A360" s="10"/>
      <c r="B360" s="33"/>
      <c r="C360" s="32"/>
      <c r="D360" s="10"/>
      <c r="E360" s="10"/>
      <c r="F360" s="31" t="s">
        <v>83</v>
      </c>
      <c r="G360" s="30"/>
      <c r="H360" s="190">
        <v>50600000</v>
      </c>
    </row>
    <row r="361" spans="1:8">
      <c r="A361" s="13">
        <v>9</v>
      </c>
      <c r="B361" s="35" t="s">
        <v>180</v>
      </c>
      <c r="C361" s="34" t="s">
        <v>85</v>
      </c>
      <c r="D361" s="13" t="s">
        <v>2</v>
      </c>
      <c r="E361" s="13" t="s">
        <v>43</v>
      </c>
      <c r="F361" s="31" t="s">
        <v>12</v>
      </c>
      <c r="G361" s="30"/>
      <c r="H361" s="190">
        <v>51200000</v>
      </c>
    </row>
    <row r="362" spans="1:8">
      <c r="A362" s="10"/>
      <c r="B362" s="33"/>
      <c r="C362" s="32"/>
      <c r="D362" s="10"/>
      <c r="E362" s="10"/>
      <c r="F362" s="31" t="s">
        <v>83</v>
      </c>
      <c r="G362" s="30"/>
      <c r="H362" s="190">
        <v>52000000</v>
      </c>
    </row>
    <row r="363" spans="1:8">
      <c r="A363" s="13">
        <v>10</v>
      </c>
      <c r="B363" s="15" t="s">
        <v>179</v>
      </c>
      <c r="C363" s="34" t="s">
        <v>85</v>
      </c>
      <c r="D363" s="13" t="s">
        <v>2</v>
      </c>
      <c r="E363" s="13" t="s">
        <v>43</v>
      </c>
      <c r="F363" s="31" t="s">
        <v>12</v>
      </c>
      <c r="G363" s="30"/>
      <c r="H363" s="190">
        <v>54150000</v>
      </c>
    </row>
    <row r="364" spans="1:8">
      <c r="A364" s="10"/>
      <c r="B364" s="33"/>
      <c r="C364" s="32"/>
      <c r="D364" s="10"/>
      <c r="E364" s="10"/>
      <c r="F364" s="31" t="s">
        <v>83</v>
      </c>
      <c r="G364" s="30"/>
      <c r="H364" s="190">
        <v>54950000</v>
      </c>
    </row>
    <row r="365" spans="1:8">
      <c r="A365" s="7" t="s">
        <v>178</v>
      </c>
      <c r="B365" s="6"/>
      <c r="C365" s="6"/>
      <c r="D365" s="6"/>
      <c r="E365" s="6"/>
      <c r="F365" s="6"/>
      <c r="G365" s="6"/>
      <c r="H365" s="5"/>
    </row>
    <row r="366" spans="1:8">
      <c r="A366" s="28">
        <v>1</v>
      </c>
      <c r="B366" s="29" t="s">
        <v>177</v>
      </c>
      <c r="C366" s="28" t="s">
        <v>80</v>
      </c>
      <c r="D366" s="28" t="s">
        <v>2</v>
      </c>
      <c r="E366" s="28" t="s">
        <v>43</v>
      </c>
      <c r="F366" s="25" t="s">
        <v>12</v>
      </c>
      <c r="G366" s="24"/>
      <c r="H366" s="183">
        <v>29500000</v>
      </c>
    </row>
    <row r="367" spans="1:8">
      <c r="A367" s="26"/>
      <c r="B367" s="27"/>
      <c r="C367" s="26"/>
      <c r="D367" s="26"/>
      <c r="E367" s="26"/>
      <c r="F367" s="25" t="s">
        <v>11</v>
      </c>
      <c r="G367" s="24"/>
      <c r="H367" s="183">
        <v>30700000</v>
      </c>
    </row>
    <row r="368" spans="1:8">
      <c r="A368" s="28">
        <v>2</v>
      </c>
      <c r="B368" s="29" t="s">
        <v>176</v>
      </c>
      <c r="C368" s="28" t="s">
        <v>26</v>
      </c>
      <c r="D368" s="28" t="s">
        <v>2</v>
      </c>
      <c r="E368" s="28" t="s">
        <v>43</v>
      </c>
      <c r="F368" s="25" t="s">
        <v>12</v>
      </c>
      <c r="G368" s="24"/>
      <c r="H368" s="183">
        <v>36600000</v>
      </c>
    </row>
    <row r="369" spans="1:8">
      <c r="A369" s="26"/>
      <c r="B369" s="27"/>
      <c r="C369" s="26"/>
      <c r="D369" s="26"/>
      <c r="E369" s="26"/>
      <c r="F369" s="25" t="s">
        <v>11</v>
      </c>
      <c r="G369" s="24"/>
      <c r="H369" s="183">
        <v>37800000</v>
      </c>
    </row>
    <row r="370" spans="1:8">
      <c r="A370" s="28">
        <v>3</v>
      </c>
      <c r="B370" s="29" t="s">
        <v>175</v>
      </c>
      <c r="C370" s="28" t="s">
        <v>23</v>
      </c>
      <c r="D370" s="28" t="s">
        <v>2</v>
      </c>
      <c r="E370" s="28" t="s">
        <v>43</v>
      </c>
      <c r="F370" s="25" t="s">
        <v>12</v>
      </c>
      <c r="G370" s="24"/>
      <c r="H370" s="183">
        <v>37300000</v>
      </c>
    </row>
    <row r="371" spans="1:8">
      <c r="A371" s="26"/>
      <c r="B371" s="27"/>
      <c r="C371" s="26"/>
      <c r="D371" s="26"/>
      <c r="E371" s="26"/>
      <c r="F371" s="25" t="s">
        <v>11</v>
      </c>
      <c r="G371" s="24"/>
      <c r="H371" s="183">
        <v>38500000</v>
      </c>
    </row>
    <row r="372" spans="1:8">
      <c r="A372" s="28">
        <v>4</v>
      </c>
      <c r="B372" s="29" t="s">
        <v>174</v>
      </c>
      <c r="C372" s="28" t="s">
        <v>20</v>
      </c>
      <c r="D372" s="28" t="s">
        <v>2</v>
      </c>
      <c r="E372" s="28" t="s">
        <v>43</v>
      </c>
      <c r="F372" s="25" t="s">
        <v>12</v>
      </c>
      <c r="G372" s="24"/>
      <c r="H372" s="192">
        <v>43100000</v>
      </c>
    </row>
    <row r="373" spans="1:8">
      <c r="A373" s="26"/>
      <c r="B373" s="27"/>
      <c r="C373" s="26"/>
      <c r="D373" s="26"/>
      <c r="E373" s="26"/>
      <c r="F373" s="25" t="s">
        <v>11</v>
      </c>
      <c r="G373" s="24"/>
      <c r="H373" s="183">
        <v>44300000</v>
      </c>
    </row>
    <row r="374" spans="1:8">
      <c r="A374" s="28">
        <v>5</v>
      </c>
      <c r="B374" s="29" t="s">
        <v>173</v>
      </c>
      <c r="C374" s="28" t="s">
        <v>20</v>
      </c>
      <c r="D374" s="28" t="s">
        <v>2</v>
      </c>
      <c r="E374" s="28" t="s">
        <v>43</v>
      </c>
      <c r="F374" s="25" t="s">
        <v>12</v>
      </c>
      <c r="G374" s="24"/>
      <c r="H374" s="183">
        <v>44350000</v>
      </c>
    </row>
    <row r="375" spans="1:8">
      <c r="A375" s="26"/>
      <c r="B375" s="27"/>
      <c r="C375" s="26"/>
      <c r="D375" s="26"/>
      <c r="E375" s="26"/>
      <c r="F375" s="25" t="s">
        <v>11</v>
      </c>
      <c r="G375" s="24"/>
      <c r="H375" s="183">
        <v>45550000</v>
      </c>
    </row>
    <row r="376" spans="1:8">
      <c r="A376" s="28">
        <v>6</v>
      </c>
      <c r="B376" s="29" t="s">
        <v>172</v>
      </c>
      <c r="C376" s="28" t="s">
        <v>17</v>
      </c>
      <c r="D376" s="28" t="s">
        <v>2</v>
      </c>
      <c r="E376" s="28" t="s">
        <v>43</v>
      </c>
      <c r="F376" s="25" t="s">
        <v>12</v>
      </c>
      <c r="G376" s="24"/>
      <c r="H376" s="183">
        <v>47150000</v>
      </c>
    </row>
    <row r="377" spans="1:8">
      <c r="A377" s="26"/>
      <c r="B377" s="27"/>
      <c r="C377" s="26"/>
      <c r="D377" s="26"/>
      <c r="E377" s="26"/>
      <c r="F377" s="25" t="s">
        <v>11</v>
      </c>
      <c r="G377" s="24"/>
      <c r="H377" s="183">
        <v>48350000</v>
      </c>
    </row>
    <row r="378" spans="1:8">
      <c r="A378" s="28">
        <v>7</v>
      </c>
      <c r="B378" s="29" t="s">
        <v>171</v>
      </c>
      <c r="C378" s="28" t="s">
        <v>17</v>
      </c>
      <c r="D378" s="28" t="s">
        <v>2</v>
      </c>
      <c r="E378" s="28" t="s">
        <v>43</v>
      </c>
      <c r="F378" s="25" t="s">
        <v>12</v>
      </c>
      <c r="G378" s="24"/>
      <c r="H378" s="183">
        <v>48500000</v>
      </c>
    </row>
    <row r="379" spans="1:8">
      <c r="A379" s="26"/>
      <c r="B379" s="27"/>
      <c r="C379" s="26"/>
      <c r="D379" s="26"/>
      <c r="E379" s="26"/>
      <c r="F379" s="25" t="s">
        <v>11</v>
      </c>
      <c r="G379" s="24"/>
      <c r="H379" s="183">
        <v>49700000</v>
      </c>
    </row>
    <row r="380" spans="1:8">
      <c r="A380" s="28">
        <v>8</v>
      </c>
      <c r="B380" s="29" t="s">
        <v>170</v>
      </c>
      <c r="C380" s="28" t="s">
        <v>14</v>
      </c>
      <c r="D380" s="28" t="s">
        <v>2</v>
      </c>
      <c r="E380" s="28" t="s">
        <v>43</v>
      </c>
      <c r="F380" s="25" t="s">
        <v>12</v>
      </c>
      <c r="G380" s="24"/>
      <c r="H380" s="183">
        <v>51200000</v>
      </c>
    </row>
    <row r="381" spans="1:8">
      <c r="A381" s="26"/>
      <c r="B381" s="27"/>
      <c r="C381" s="26"/>
      <c r="D381" s="26"/>
      <c r="E381" s="26"/>
      <c r="F381" s="25" t="s">
        <v>11</v>
      </c>
      <c r="G381" s="24"/>
      <c r="H381" s="183">
        <v>52400000</v>
      </c>
    </row>
    <row r="382" spans="1:8">
      <c r="A382" s="28">
        <v>9</v>
      </c>
      <c r="B382" s="29" t="s">
        <v>169</v>
      </c>
      <c r="C382" s="28" t="s">
        <v>14</v>
      </c>
      <c r="D382" s="28" t="s">
        <v>2</v>
      </c>
      <c r="E382" s="28" t="s">
        <v>43</v>
      </c>
      <c r="F382" s="25" t="s">
        <v>12</v>
      </c>
      <c r="G382" s="24"/>
      <c r="H382" s="183">
        <v>52550000</v>
      </c>
    </row>
    <row r="383" spans="1:8">
      <c r="A383" s="26"/>
      <c r="B383" s="27"/>
      <c r="C383" s="26"/>
      <c r="D383" s="26"/>
      <c r="E383" s="26"/>
      <c r="F383" s="25" t="s">
        <v>11</v>
      </c>
      <c r="G383" s="24"/>
      <c r="H383" s="183">
        <v>53750000</v>
      </c>
    </row>
    <row r="384" spans="1:8">
      <c r="A384" s="41" t="s">
        <v>168</v>
      </c>
      <c r="B384" s="40"/>
      <c r="C384" s="40"/>
      <c r="D384" s="40"/>
      <c r="E384" s="40"/>
      <c r="F384" s="40"/>
      <c r="G384" s="40"/>
      <c r="H384" s="39"/>
    </row>
    <row r="385" spans="1:8">
      <c r="A385" s="28">
        <v>1</v>
      </c>
      <c r="B385" s="35" t="s">
        <v>167</v>
      </c>
      <c r="C385" s="34" t="s">
        <v>28</v>
      </c>
      <c r="D385" s="13" t="s">
        <v>2</v>
      </c>
      <c r="E385" s="13" t="s">
        <v>158</v>
      </c>
      <c r="F385" s="63" t="s">
        <v>12</v>
      </c>
      <c r="G385" s="62"/>
      <c r="H385" s="193">
        <v>35650000</v>
      </c>
    </row>
    <row r="386" spans="1:8">
      <c r="A386" s="26"/>
      <c r="B386" s="33"/>
      <c r="C386" s="32"/>
      <c r="D386" s="10"/>
      <c r="E386" s="10"/>
      <c r="F386" s="9" t="s">
        <v>11</v>
      </c>
      <c r="G386" s="8"/>
      <c r="H386" s="194">
        <v>36450000</v>
      </c>
    </row>
    <row r="387" spans="1:8">
      <c r="A387" s="28">
        <v>2</v>
      </c>
      <c r="B387" s="35" t="s">
        <v>166</v>
      </c>
      <c r="C387" s="34" t="s">
        <v>26</v>
      </c>
      <c r="D387" s="13" t="s">
        <v>2</v>
      </c>
      <c r="E387" s="13" t="s">
        <v>158</v>
      </c>
      <c r="F387" s="63" t="s">
        <v>12</v>
      </c>
      <c r="G387" s="62"/>
      <c r="H387" s="193">
        <v>42050000</v>
      </c>
    </row>
    <row r="388" spans="1:8">
      <c r="A388" s="26"/>
      <c r="B388" s="33"/>
      <c r="C388" s="32"/>
      <c r="D388" s="10"/>
      <c r="E388" s="10"/>
      <c r="F388" s="9" t="s">
        <v>11</v>
      </c>
      <c r="G388" s="8"/>
      <c r="H388" s="194">
        <v>42850000</v>
      </c>
    </row>
    <row r="389" spans="1:8">
      <c r="A389" s="28">
        <v>3</v>
      </c>
      <c r="B389" s="35" t="s">
        <v>165</v>
      </c>
      <c r="C389" s="34" t="s">
        <v>23</v>
      </c>
      <c r="D389" s="13" t="s">
        <v>2</v>
      </c>
      <c r="E389" s="13" t="s">
        <v>158</v>
      </c>
      <c r="F389" s="63" t="s">
        <v>12</v>
      </c>
      <c r="G389" s="62"/>
      <c r="H389" s="193">
        <v>46200000</v>
      </c>
    </row>
    <row r="390" spans="1:8">
      <c r="A390" s="26"/>
      <c r="B390" s="33"/>
      <c r="C390" s="32"/>
      <c r="D390" s="10"/>
      <c r="E390" s="10"/>
      <c r="F390" s="9" t="s">
        <v>11</v>
      </c>
      <c r="G390" s="8"/>
      <c r="H390" s="194">
        <v>47000000</v>
      </c>
    </row>
    <row r="391" spans="1:8">
      <c r="A391" s="28">
        <v>5</v>
      </c>
      <c r="B391" s="35" t="s">
        <v>164</v>
      </c>
      <c r="C391" s="34" t="s">
        <v>90</v>
      </c>
      <c r="D391" s="13" t="s">
        <v>2</v>
      </c>
      <c r="E391" s="13" t="s">
        <v>158</v>
      </c>
      <c r="F391" s="63" t="s">
        <v>12</v>
      </c>
      <c r="G391" s="62"/>
      <c r="H391" s="193">
        <v>54600000</v>
      </c>
    </row>
    <row r="392" spans="1:8">
      <c r="A392" s="26"/>
      <c r="B392" s="33"/>
      <c r="C392" s="32"/>
      <c r="D392" s="10"/>
      <c r="E392" s="10"/>
      <c r="F392" s="9" t="s">
        <v>11</v>
      </c>
      <c r="G392" s="8"/>
      <c r="H392" s="194">
        <v>55400000</v>
      </c>
    </row>
    <row r="393" spans="1:8">
      <c r="A393" s="28">
        <v>6</v>
      </c>
      <c r="B393" s="15" t="s">
        <v>163</v>
      </c>
      <c r="C393" s="34" t="s">
        <v>90</v>
      </c>
      <c r="D393" s="13" t="s">
        <v>2</v>
      </c>
      <c r="E393" s="13" t="s">
        <v>158</v>
      </c>
      <c r="F393" s="63" t="s">
        <v>12</v>
      </c>
      <c r="G393" s="62"/>
      <c r="H393" s="193">
        <v>57100000</v>
      </c>
    </row>
    <row r="394" spans="1:8">
      <c r="A394" s="26"/>
      <c r="B394" s="33"/>
      <c r="C394" s="32"/>
      <c r="D394" s="10"/>
      <c r="E394" s="10"/>
      <c r="F394" s="9" t="s">
        <v>11</v>
      </c>
      <c r="G394" s="8"/>
      <c r="H394" s="194">
        <v>57900000</v>
      </c>
    </row>
    <row r="395" spans="1:8">
      <c r="A395" s="28">
        <v>7</v>
      </c>
      <c r="B395" s="35" t="s">
        <v>162</v>
      </c>
      <c r="C395" s="34" t="s">
        <v>17</v>
      </c>
      <c r="D395" s="13" t="s">
        <v>2</v>
      </c>
      <c r="E395" s="13" t="s">
        <v>158</v>
      </c>
      <c r="F395" s="63" t="s">
        <v>12</v>
      </c>
      <c r="G395" s="62"/>
      <c r="H395" s="193">
        <v>59350000</v>
      </c>
    </row>
    <row r="396" spans="1:8">
      <c r="A396" s="26"/>
      <c r="B396" s="33"/>
      <c r="C396" s="32"/>
      <c r="D396" s="10"/>
      <c r="E396" s="10"/>
      <c r="F396" s="9" t="s">
        <v>11</v>
      </c>
      <c r="G396" s="8"/>
      <c r="H396" s="194">
        <v>60150000</v>
      </c>
    </row>
    <row r="397" spans="1:8">
      <c r="A397" s="28">
        <v>8</v>
      </c>
      <c r="B397" s="15" t="s">
        <v>161</v>
      </c>
      <c r="C397" s="34" t="s">
        <v>17</v>
      </c>
      <c r="D397" s="13" t="s">
        <v>2</v>
      </c>
      <c r="E397" s="13" t="s">
        <v>158</v>
      </c>
      <c r="F397" s="63" t="s">
        <v>12</v>
      </c>
      <c r="G397" s="62"/>
      <c r="H397" s="193">
        <v>62000000</v>
      </c>
    </row>
    <row r="398" spans="1:8">
      <c r="A398" s="26"/>
      <c r="B398" s="33"/>
      <c r="C398" s="32"/>
      <c r="D398" s="10"/>
      <c r="E398" s="10"/>
      <c r="F398" s="9" t="s">
        <v>11</v>
      </c>
      <c r="G398" s="8"/>
      <c r="H398" s="194">
        <v>62800000</v>
      </c>
    </row>
    <row r="399" spans="1:8">
      <c r="A399" s="28">
        <v>9</v>
      </c>
      <c r="B399" s="35" t="s">
        <v>160</v>
      </c>
      <c r="C399" s="34" t="s">
        <v>85</v>
      </c>
      <c r="D399" s="13" t="s">
        <v>2</v>
      </c>
      <c r="E399" s="13" t="s">
        <v>158</v>
      </c>
      <c r="F399" s="63" t="s">
        <v>12</v>
      </c>
      <c r="G399" s="62"/>
      <c r="H399" s="193">
        <v>64500000</v>
      </c>
    </row>
    <row r="400" spans="1:8">
      <c r="A400" s="26"/>
      <c r="B400" s="33"/>
      <c r="C400" s="32"/>
      <c r="D400" s="10"/>
      <c r="E400" s="10"/>
      <c r="F400" s="9" t="s">
        <v>11</v>
      </c>
      <c r="G400" s="8"/>
      <c r="H400" s="194">
        <v>65300000</v>
      </c>
    </row>
    <row r="401" spans="1:8">
      <c r="A401" s="28">
        <v>10</v>
      </c>
      <c r="B401" s="15" t="s">
        <v>159</v>
      </c>
      <c r="C401" s="34" t="s">
        <v>85</v>
      </c>
      <c r="D401" s="13" t="s">
        <v>2</v>
      </c>
      <c r="E401" s="13" t="s">
        <v>158</v>
      </c>
      <c r="F401" s="63" t="s">
        <v>12</v>
      </c>
      <c r="G401" s="62"/>
      <c r="H401" s="193">
        <v>67450000</v>
      </c>
    </row>
    <row r="402" spans="1:8">
      <c r="A402" s="26"/>
      <c r="B402" s="33"/>
      <c r="C402" s="32"/>
      <c r="D402" s="10"/>
      <c r="E402" s="10"/>
      <c r="F402" s="9" t="s">
        <v>11</v>
      </c>
      <c r="G402" s="8"/>
      <c r="H402" s="194">
        <v>68250000</v>
      </c>
    </row>
    <row r="403" spans="1:8">
      <c r="A403" s="7" t="s">
        <v>157</v>
      </c>
      <c r="B403" s="6"/>
      <c r="C403" s="6"/>
      <c r="D403" s="6"/>
      <c r="E403" s="6"/>
      <c r="F403" s="6"/>
      <c r="G403" s="6"/>
      <c r="H403" s="5"/>
    </row>
    <row r="404" spans="1:8">
      <c r="A404" s="28">
        <v>1</v>
      </c>
      <c r="B404" s="61" t="s">
        <v>156</v>
      </c>
      <c r="C404" s="60" t="s">
        <v>23</v>
      </c>
      <c r="D404" s="28" t="s">
        <v>2</v>
      </c>
      <c r="E404" s="28" t="s">
        <v>149</v>
      </c>
      <c r="F404" s="59" t="s">
        <v>148</v>
      </c>
      <c r="G404" s="58"/>
      <c r="H404" s="195">
        <v>47150000</v>
      </c>
    </row>
    <row r="405" spans="1:8">
      <c r="A405" s="26"/>
      <c r="B405" s="57"/>
      <c r="C405" s="56"/>
      <c r="D405" s="26"/>
      <c r="E405" s="26"/>
      <c r="F405" s="55"/>
      <c r="G405" s="54"/>
      <c r="H405" s="196"/>
    </row>
    <row r="406" spans="1:8">
      <c r="A406" s="28">
        <v>2</v>
      </c>
      <c r="B406" s="61" t="s">
        <v>155</v>
      </c>
      <c r="C406" s="60" t="s">
        <v>23</v>
      </c>
      <c r="D406" s="28" t="s">
        <v>2</v>
      </c>
      <c r="E406" s="28" t="s">
        <v>149</v>
      </c>
      <c r="F406" s="59" t="s">
        <v>148</v>
      </c>
      <c r="G406" s="58"/>
      <c r="H406" s="195">
        <v>54600000</v>
      </c>
    </row>
    <row r="407" spans="1:8">
      <c r="A407" s="26"/>
      <c r="B407" s="57"/>
      <c r="C407" s="56"/>
      <c r="D407" s="26"/>
      <c r="E407" s="26"/>
      <c r="F407" s="55"/>
      <c r="G407" s="54"/>
      <c r="H407" s="196"/>
    </row>
    <row r="408" spans="1:8">
      <c r="A408" s="28">
        <v>3</v>
      </c>
      <c r="B408" s="61" t="s">
        <v>154</v>
      </c>
      <c r="C408" s="60" t="s">
        <v>23</v>
      </c>
      <c r="D408" s="28" t="s">
        <v>2</v>
      </c>
      <c r="E408" s="28" t="s">
        <v>149</v>
      </c>
      <c r="F408" s="59" t="s">
        <v>148</v>
      </c>
      <c r="G408" s="58"/>
      <c r="H408" s="195">
        <v>55800000</v>
      </c>
    </row>
    <row r="409" spans="1:8">
      <c r="A409" s="26"/>
      <c r="B409" s="57"/>
      <c r="C409" s="56"/>
      <c r="D409" s="26"/>
      <c r="E409" s="26"/>
      <c r="F409" s="55"/>
      <c r="G409" s="54"/>
      <c r="H409" s="196"/>
    </row>
    <row r="410" spans="1:8">
      <c r="A410" s="28">
        <v>4</v>
      </c>
      <c r="B410" s="61" t="s">
        <v>153</v>
      </c>
      <c r="C410" s="60" t="s">
        <v>23</v>
      </c>
      <c r="D410" s="28" t="s">
        <v>2</v>
      </c>
      <c r="E410" s="28" t="s">
        <v>149</v>
      </c>
      <c r="F410" s="59" t="s">
        <v>148</v>
      </c>
      <c r="G410" s="58"/>
      <c r="H410" s="195">
        <v>59350000</v>
      </c>
    </row>
    <row r="411" spans="1:8">
      <c r="A411" s="26"/>
      <c r="B411" s="57"/>
      <c r="C411" s="56"/>
      <c r="D411" s="26"/>
      <c r="E411" s="26"/>
      <c r="F411" s="55"/>
      <c r="G411" s="54"/>
      <c r="H411" s="196"/>
    </row>
    <row r="412" spans="1:8">
      <c r="A412" s="28">
        <v>5</v>
      </c>
      <c r="B412" s="61" t="s">
        <v>152</v>
      </c>
      <c r="C412" s="60" t="s">
        <v>23</v>
      </c>
      <c r="D412" s="28" t="s">
        <v>2</v>
      </c>
      <c r="E412" s="28" t="s">
        <v>149</v>
      </c>
      <c r="F412" s="59" t="s">
        <v>148</v>
      </c>
      <c r="G412" s="58"/>
      <c r="H412" s="195">
        <v>60700000</v>
      </c>
    </row>
    <row r="413" spans="1:8">
      <c r="A413" s="26"/>
      <c r="B413" s="57"/>
      <c r="C413" s="56"/>
      <c r="D413" s="26"/>
      <c r="E413" s="26"/>
      <c r="F413" s="55"/>
      <c r="G413" s="54"/>
      <c r="H413" s="196"/>
    </row>
    <row r="414" spans="1:8">
      <c r="A414" s="28">
        <v>6</v>
      </c>
      <c r="B414" s="61" t="s">
        <v>151</v>
      </c>
      <c r="C414" s="60" t="s">
        <v>23</v>
      </c>
      <c r="D414" s="28" t="s">
        <v>2</v>
      </c>
      <c r="E414" s="28" t="s">
        <v>149</v>
      </c>
      <c r="F414" s="59" t="s">
        <v>148</v>
      </c>
      <c r="G414" s="58"/>
      <c r="H414" s="195">
        <v>64500000</v>
      </c>
    </row>
    <row r="415" spans="1:8">
      <c r="A415" s="26"/>
      <c r="B415" s="57"/>
      <c r="C415" s="56"/>
      <c r="D415" s="26"/>
      <c r="E415" s="26"/>
      <c r="F415" s="55"/>
      <c r="G415" s="54"/>
      <c r="H415" s="196"/>
    </row>
    <row r="416" spans="1:8">
      <c r="A416" s="28">
        <v>7</v>
      </c>
      <c r="B416" s="61" t="s">
        <v>150</v>
      </c>
      <c r="C416" s="60" t="s">
        <v>23</v>
      </c>
      <c r="D416" s="28" t="s">
        <v>2</v>
      </c>
      <c r="E416" s="28" t="s">
        <v>149</v>
      </c>
      <c r="F416" s="59" t="s">
        <v>148</v>
      </c>
      <c r="G416" s="58"/>
      <c r="H416" s="195">
        <v>65850000</v>
      </c>
    </row>
    <row r="417" spans="1:8">
      <c r="A417" s="26"/>
      <c r="B417" s="57"/>
      <c r="C417" s="56"/>
      <c r="D417" s="26"/>
      <c r="E417" s="26"/>
      <c r="F417" s="55"/>
      <c r="G417" s="54"/>
      <c r="H417" s="196"/>
    </row>
    <row r="418" spans="1:8">
      <c r="A418" s="7" t="s">
        <v>147</v>
      </c>
      <c r="B418" s="6"/>
      <c r="C418" s="6"/>
      <c r="D418" s="6"/>
      <c r="E418" s="6"/>
      <c r="F418" s="6"/>
      <c r="G418" s="6"/>
      <c r="H418" s="5"/>
    </row>
    <row r="419" spans="1:8">
      <c r="A419" s="13">
        <v>1</v>
      </c>
      <c r="B419" s="15" t="s">
        <v>146</v>
      </c>
      <c r="C419" s="13" t="s">
        <v>80</v>
      </c>
      <c r="D419" s="13" t="s">
        <v>2</v>
      </c>
      <c r="E419" s="13" t="s">
        <v>43</v>
      </c>
      <c r="F419" s="9" t="s">
        <v>12</v>
      </c>
      <c r="G419" s="8"/>
      <c r="H419" s="184">
        <v>24500000</v>
      </c>
    </row>
    <row r="420" spans="1:8">
      <c r="A420" s="10"/>
      <c r="B420" s="12"/>
      <c r="C420" s="10"/>
      <c r="D420" s="10"/>
      <c r="E420" s="10"/>
      <c r="F420" s="9" t="s">
        <v>11</v>
      </c>
      <c r="G420" s="8"/>
      <c r="H420" s="184">
        <v>25700000</v>
      </c>
    </row>
    <row r="421" spans="1:8">
      <c r="A421" s="13">
        <v>2</v>
      </c>
      <c r="B421" s="15" t="s">
        <v>145</v>
      </c>
      <c r="C421" s="13" t="s">
        <v>26</v>
      </c>
      <c r="D421" s="13" t="s">
        <v>2</v>
      </c>
      <c r="E421" s="13" t="s">
        <v>43</v>
      </c>
      <c r="F421" s="9" t="s">
        <v>12</v>
      </c>
      <c r="G421" s="8"/>
      <c r="H421" s="184">
        <v>30650000</v>
      </c>
    </row>
    <row r="422" spans="1:8">
      <c r="A422" s="10"/>
      <c r="B422" s="12"/>
      <c r="C422" s="10"/>
      <c r="D422" s="10"/>
      <c r="E422" s="10"/>
      <c r="F422" s="9" t="s">
        <v>11</v>
      </c>
      <c r="G422" s="8"/>
      <c r="H422" s="184">
        <v>31850000</v>
      </c>
    </row>
    <row r="423" spans="1:8">
      <c r="A423" s="7" t="s">
        <v>144</v>
      </c>
      <c r="B423" s="6"/>
      <c r="C423" s="6"/>
      <c r="D423" s="6"/>
      <c r="E423" s="6"/>
      <c r="F423" s="6"/>
      <c r="G423" s="6"/>
      <c r="H423" s="5"/>
    </row>
    <row r="424" spans="1:8">
      <c r="A424" s="28">
        <v>1</v>
      </c>
      <c r="B424" s="29" t="s">
        <v>143</v>
      </c>
      <c r="C424" s="28" t="s">
        <v>80</v>
      </c>
      <c r="D424" s="28" t="s">
        <v>2</v>
      </c>
      <c r="E424" s="28" t="s">
        <v>43</v>
      </c>
      <c r="F424" s="25" t="s">
        <v>12</v>
      </c>
      <c r="G424" s="24"/>
      <c r="H424" s="186">
        <v>25850000</v>
      </c>
    </row>
    <row r="425" spans="1:8">
      <c r="A425" s="26"/>
      <c r="B425" s="27"/>
      <c r="C425" s="26"/>
      <c r="D425" s="26"/>
      <c r="E425" s="26"/>
      <c r="F425" s="25" t="s">
        <v>11</v>
      </c>
      <c r="G425" s="24"/>
      <c r="H425" s="186">
        <v>27050000</v>
      </c>
    </row>
    <row r="426" spans="1:8">
      <c r="A426" s="28">
        <v>2</v>
      </c>
      <c r="B426" s="29" t="s">
        <v>142</v>
      </c>
      <c r="C426" s="28" t="s">
        <v>26</v>
      </c>
      <c r="D426" s="28" t="s">
        <v>2</v>
      </c>
      <c r="E426" s="28" t="s">
        <v>43</v>
      </c>
      <c r="F426" s="25" t="s">
        <v>12</v>
      </c>
      <c r="G426" s="24"/>
      <c r="H426" s="186">
        <v>32250000</v>
      </c>
    </row>
    <row r="427" spans="1:8">
      <c r="A427" s="26"/>
      <c r="B427" s="27"/>
      <c r="C427" s="26"/>
      <c r="D427" s="26"/>
      <c r="E427" s="26"/>
      <c r="F427" s="25" t="s">
        <v>11</v>
      </c>
      <c r="G427" s="24"/>
      <c r="H427" s="186">
        <v>33450000</v>
      </c>
    </row>
    <row r="428" spans="1:8">
      <c r="A428" s="28">
        <v>3</v>
      </c>
      <c r="B428" s="29" t="s">
        <v>141</v>
      </c>
      <c r="C428" s="28" t="s">
        <v>23</v>
      </c>
      <c r="D428" s="28" t="s">
        <v>2</v>
      </c>
      <c r="E428" s="28" t="s">
        <v>43</v>
      </c>
      <c r="F428" s="25" t="s">
        <v>12</v>
      </c>
      <c r="G428" s="24"/>
      <c r="H428" s="186">
        <v>33450000</v>
      </c>
    </row>
    <row r="429" spans="1:8">
      <c r="A429" s="26"/>
      <c r="B429" s="27"/>
      <c r="C429" s="26"/>
      <c r="D429" s="26"/>
      <c r="E429" s="26"/>
      <c r="F429" s="25" t="s">
        <v>11</v>
      </c>
      <c r="G429" s="24"/>
      <c r="H429" s="186">
        <v>34650000</v>
      </c>
    </row>
    <row r="430" spans="1:8">
      <c r="A430" s="28">
        <v>4</v>
      </c>
      <c r="B430" s="29" t="s">
        <v>140</v>
      </c>
      <c r="C430" s="28" t="s">
        <v>128</v>
      </c>
      <c r="D430" s="28" t="s">
        <v>2</v>
      </c>
      <c r="E430" s="28" t="s">
        <v>43</v>
      </c>
      <c r="F430" s="25" t="s">
        <v>12</v>
      </c>
      <c r="G430" s="24"/>
      <c r="H430" s="186">
        <v>35200000</v>
      </c>
    </row>
    <row r="431" spans="1:8">
      <c r="A431" s="26"/>
      <c r="B431" s="27"/>
      <c r="C431" s="26"/>
      <c r="D431" s="26"/>
      <c r="E431" s="26"/>
      <c r="F431" s="25" t="s">
        <v>11</v>
      </c>
      <c r="G431" s="24"/>
      <c r="H431" s="186">
        <v>36400000</v>
      </c>
    </row>
    <row r="432" spans="1:8">
      <c r="A432" s="28">
        <v>5</v>
      </c>
      <c r="B432" s="29" t="s">
        <v>139</v>
      </c>
      <c r="C432" s="28" t="s">
        <v>20</v>
      </c>
      <c r="D432" s="28" t="s">
        <v>2</v>
      </c>
      <c r="E432" s="28" t="s">
        <v>43</v>
      </c>
      <c r="F432" s="25" t="s">
        <v>12</v>
      </c>
      <c r="G432" s="24"/>
      <c r="H432" s="186">
        <v>39850000</v>
      </c>
    </row>
    <row r="433" spans="1:8">
      <c r="A433" s="26"/>
      <c r="B433" s="27"/>
      <c r="C433" s="26"/>
      <c r="D433" s="26"/>
      <c r="E433" s="26"/>
      <c r="F433" s="25" t="s">
        <v>11</v>
      </c>
      <c r="G433" s="24"/>
      <c r="H433" s="186">
        <v>41050000</v>
      </c>
    </row>
    <row r="434" spans="1:8">
      <c r="A434" s="28">
        <v>6</v>
      </c>
      <c r="B434" s="29" t="s">
        <v>138</v>
      </c>
      <c r="C434" s="28" t="s">
        <v>125</v>
      </c>
      <c r="D434" s="28" t="s">
        <v>2</v>
      </c>
      <c r="E434" s="28" t="s">
        <v>43</v>
      </c>
      <c r="F434" s="25" t="s">
        <v>12</v>
      </c>
      <c r="G434" s="24"/>
      <c r="H434" s="186">
        <v>42150000</v>
      </c>
    </row>
    <row r="435" spans="1:8">
      <c r="A435" s="26"/>
      <c r="B435" s="27"/>
      <c r="C435" s="26"/>
      <c r="D435" s="26"/>
      <c r="E435" s="26"/>
      <c r="F435" s="25" t="s">
        <v>11</v>
      </c>
      <c r="G435" s="24"/>
      <c r="H435" s="186">
        <v>43350000</v>
      </c>
    </row>
    <row r="436" spans="1:8">
      <c r="A436" s="28">
        <v>7</v>
      </c>
      <c r="B436" s="29" t="s">
        <v>137</v>
      </c>
      <c r="C436" s="28" t="s">
        <v>17</v>
      </c>
      <c r="D436" s="28" t="s">
        <v>2</v>
      </c>
      <c r="E436" s="28" t="s">
        <v>43</v>
      </c>
      <c r="F436" s="25" t="s">
        <v>12</v>
      </c>
      <c r="G436" s="24"/>
      <c r="H436" s="186">
        <v>43400000</v>
      </c>
    </row>
    <row r="437" spans="1:8">
      <c r="A437" s="26"/>
      <c r="B437" s="27"/>
      <c r="C437" s="26"/>
      <c r="D437" s="26"/>
      <c r="E437" s="26"/>
      <c r="F437" s="25" t="s">
        <v>11</v>
      </c>
      <c r="G437" s="24"/>
      <c r="H437" s="186">
        <v>44600000</v>
      </c>
    </row>
    <row r="438" spans="1:8">
      <c r="A438" s="28">
        <v>8</v>
      </c>
      <c r="B438" s="29" t="s">
        <v>136</v>
      </c>
      <c r="C438" s="28" t="s">
        <v>122</v>
      </c>
      <c r="D438" s="28" t="s">
        <v>2</v>
      </c>
      <c r="E438" s="28" t="s">
        <v>43</v>
      </c>
      <c r="F438" s="25" t="s">
        <v>12</v>
      </c>
      <c r="G438" s="24"/>
      <c r="H438" s="186">
        <v>45900000</v>
      </c>
    </row>
    <row r="439" spans="1:8">
      <c r="A439" s="26"/>
      <c r="B439" s="27"/>
      <c r="C439" s="26"/>
      <c r="D439" s="26"/>
      <c r="E439" s="26"/>
      <c r="F439" s="25" t="s">
        <v>11</v>
      </c>
      <c r="G439" s="24"/>
      <c r="H439" s="186">
        <v>47100000</v>
      </c>
    </row>
    <row r="440" spans="1:8">
      <c r="A440" s="28">
        <v>9</v>
      </c>
      <c r="B440" s="29" t="s">
        <v>135</v>
      </c>
      <c r="C440" s="28" t="s">
        <v>14</v>
      </c>
      <c r="D440" s="28" t="s">
        <v>2</v>
      </c>
      <c r="E440" s="28" t="s">
        <v>43</v>
      </c>
      <c r="F440" s="25" t="s">
        <v>12</v>
      </c>
      <c r="G440" s="24"/>
      <c r="H440" s="187">
        <v>47300000</v>
      </c>
    </row>
    <row r="441" spans="1:8">
      <c r="A441" s="26"/>
      <c r="B441" s="27"/>
      <c r="C441" s="26"/>
      <c r="D441" s="26"/>
      <c r="E441" s="26"/>
      <c r="F441" s="25" t="s">
        <v>11</v>
      </c>
      <c r="G441" s="24"/>
      <c r="H441" s="186">
        <v>48500000</v>
      </c>
    </row>
    <row r="442" spans="1:8">
      <c r="A442" s="28">
        <v>10</v>
      </c>
      <c r="B442" s="29" t="s">
        <v>134</v>
      </c>
      <c r="C442" s="28" t="s">
        <v>14</v>
      </c>
      <c r="D442" s="28" t="s">
        <v>2</v>
      </c>
      <c r="E442" s="28" t="s">
        <v>43</v>
      </c>
      <c r="F442" s="25" t="s">
        <v>12</v>
      </c>
      <c r="G442" s="24"/>
      <c r="H442" s="186">
        <v>50000000</v>
      </c>
    </row>
    <row r="443" spans="1:8">
      <c r="A443" s="26"/>
      <c r="B443" s="27"/>
      <c r="C443" s="26"/>
      <c r="D443" s="26"/>
      <c r="E443" s="26"/>
      <c r="F443" s="25" t="s">
        <v>11</v>
      </c>
      <c r="G443" s="24"/>
      <c r="H443" s="186">
        <v>51200000</v>
      </c>
    </row>
    <row r="444" spans="1:8">
      <c r="A444" s="7" t="s">
        <v>133</v>
      </c>
      <c r="B444" s="6"/>
      <c r="C444" s="6"/>
      <c r="D444" s="6"/>
      <c r="E444" s="6"/>
      <c r="F444" s="6"/>
      <c r="G444" s="6"/>
      <c r="H444" s="5"/>
    </row>
    <row r="445" spans="1:8">
      <c r="A445" s="28">
        <v>1</v>
      </c>
      <c r="B445" s="29" t="s">
        <v>132</v>
      </c>
      <c r="C445" s="28" t="s">
        <v>80</v>
      </c>
      <c r="D445" s="28" t="s">
        <v>2</v>
      </c>
      <c r="E445" s="28" t="s">
        <v>119</v>
      </c>
      <c r="F445" s="25" t="s">
        <v>12</v>
      </c>
      <c r="G445" s="24"/>
      <c r="H445" s="186">
        <v>25850000</v>
      </c>
    </row>
    <row r="446" spans="1:8">
      <c r="A446" s="26"/>
      <c r="B446" s="27"/>
      <c r="C446" s="26"/>
      <c r="D446" s="26"/>
      <c r="E446" s="26"/>
      <c r="F446" s="25" t="s">
        <v>11</v>
      </c>
      <c r="G446" s="24"/>
      <c r="H446" s="186">
        <v>27050000</v>
      </c>
    </row>
    <row r="447" spans="1:8">
      <c r="A447" s="28">
        <v>2</v>
      </c>
      <c r="B447" s="29" t="s">
        <v>131</v>
      </c>
      <c r="C447" s="28" t="s">
        <v>26</v>
      </c>
      <c r="D447" s="28" t="s">
        <v>2</v>
      </c>
      <c r="E447" s="28" t="s">
        <v>119</v>
      </c>
      <c r="F447" s="25" t="s">
        <v>12</v>
      </c>
      <c r="G447" s="24"/>
      <c r="H447" s="186">
        <v>32250000</v>
      </c>
    </row>
    <row r="448" spans="1:8">
      <c r="A448" s="26"/>
      <c r="B448" s="27"/>
      <c r="C448" s="26"/>
      <c r="D448" s="26"/>
      <c r="E448" s="26"/>
      <c r="F448" s="25" t="s">
        <v>11</v>
      </c>
      <c r="G448" s="24"/>
      <c r="H448" s="186">
        <v>33450000</v>
      </c>
    </row>
    <row r="449" spans="1:8">
      <c r="A449" s="28">
        <v>3</v>
      </c>
      <c r="B449" s="29" t="s">
        <v>130</v>
      </c>
      <c r="C449" s="28" t="s">
        <v>23</v>
      </c>
      <c r="D449" s="28" t="s">
        <v>2</v>
      </c>
      <c r="E449" s="28" t="s">
        <v>119</v>
      </c>
      <c r="F449" s="25" t="s">
        <v>12</v>
      </c>
      <c r="G449" s="24"/>
      <c r="H449" s="186">
        <v>33450000</v>
      </c>
    </row>
    <row r="450" spans="1:8">
      <c r="A450" s="26"/>
      <c r="B450" s="27"/>
      <c r="C450" s="26"/>
      <c r="D450" s="26"/>
      <c r="E450" s="26"/>
      <c r="F450" s="25" t="s">
        <v>11</v>
      </c>
      <c r="G450" s="24"/>
      <c r="H450" s="186">
        <v>34650000</v>
      </c>
    </row>
    <row r="451" spans="1:8">
      <c r="A451" s="28">
        <v>4</v>
      </c>
      <c r="B451" s="29" t="s">
        <v>129</v>
      </c>
      <c r="C451" s="28" t="s">
        <v>128</v>
      </c>
      <c r="D451" s="28" t="s">
        <v>2</v>
      </c>
      <c r="E451" s="28" t="s">
        <v>119</v>
      </c>
      <c r="F451" s="25" t="s">
        <v>12</v>
      </c>
      <c r="G451" s="24"/>
      <c r="H451" s="186">
        <v>35200000</v>
      </c>
    </row>
    <row r="452" spans="1:8">
      <c r="A452" s="26"/>
      <c r="B452" s="27"/>
      <c r="C452" s="26"/>
      <c r="D452" s="26"/>
      <c r="E452" s="26"/>
      <c r="F452" s="25" t="s">
        <v>11</v>
      </c>
      <c r="G452" s="24"/>
      <c r="H452" s="186">
        <v>36400000</v>
      </c>
    </row>
    <row r="453" spans="1:8">
      <c r="A453" s="28">
        <v>5</v>
      </c>
      <c r="B453" s="29" t="s">
        <v>127</v>
      </c>
      <c r="C453" s="28" t="s">
        <v>20</v>
      </c>
      <c r="D453" s="28" t="s">
        <v>2</v>
      </c>
      <c r="E453" s="28" t="s">
        <v>119</v>
      </c>
      <c r="F453" s="25" t="s">
        <v>12</v>
      </c>
      <c r="G453" s="24"/>
      <c r="H453" s="186">
        <v>39850000</v>
      </c>
    </row>
    <row r="454" spans="1:8">
      <c r="A454" s="26"/>
      <c r="B454" s="27"/>
      <c r="C454" s="26"/>
      <c r="D454" s="26"/>
      <c r="E454" s="26"/>
      <c r="F454" s="25" t="s">
        <v>11</v>
      </c>
      <c r="G454" s="24"/>
      <c r="H454" s="186">
        <v>41050000</v>
      </c>
    </row>
    <row r="455" spans="1:8">
      <c r="A455" s="28">
        <v>6</v>
      </c>
      <c r="B455" s="29" t="s">
        <v>126</v>
      </c>
      <c r="C455" s="28" t="s">
        <v>125</v>
      </c>
      <c r="D455" s="28" t="s">
        <v>2</v>
      </c>
      <c r="E455" s="28" t="s">
        <v>119</v>
      </c>
      <c r="F455" s="25" t="s">
        <v>12</v>
      </c>
      <c r="G455" s="24"/>
      <c r="H455" s="186">
        <v>42150000</v>
      </c>
    </row>
    <row r="456" spans="1:8">
      <c r="A456" s="26"/>
      <c r="B456" s="27"/>
      <c r="C456" s="26"/>
      <c r="D456" s="26"/>
      <c r="E456" s="26"/>
      <c r="F456" s="25" t="s">
        <v>11</v>
      </c>
      <c r="G456" s="24"/>
      <c r="H456" s="186">
        <v>43350000</v>
      </c>
    </row>
    <row r="457" spans="1:8">
      <c r="A457" s="28">
        <v>7</v>
      </c>
      <c r="B457" s="29" t="s">
        <v>124</v>
      </c>
      <c r="C457" s="28" t="s">
        <v>17</v>
      </c>
      <c r="D457" s="28" t="s">
        <v>2</v>
      </c>
      <c r="E457" s="28" t="s">
        <v>119</v>
      </c>
      <c r="F457" s="25" t="s">
        <v>12</v>
      </c>
      <c r="G457" s="24"/>
      <c r="H457" s="186">
        <v>43400000</v>
      </c>
    </row>
    <row r="458" spans="1:8">
      <c r="A458" s="26"/>
      <c r="B458" s="27"/>
      <c r="C458" s="26"/>
      <c r="D458" s="26"/>
      <c r="E458" s="26"/>
      <c r="F458" s="25" t="s">
        <v>11</v>
      </c>
      <c r="G458" s="24"/>
      <c r="H458" s="186">
        <v>44600000</v>
      </c>
    </row>
    <row r="459" spans="1:8">
      <c r="A459" s="28">
        <v>8</v>
      </c>
      <c r="B459" s="29" t="s">
        <v>123</v>
      </c>
      <c r="C459" s="28" t="s">
        <v>122</v>
      </c>
      <c r="D459" s="28" t="s">
        <v>2</v>
      </c>
      <c r="E459" s="28" t="s">
        <v>119</v>
      </c>
      <c r="F459" s="25" t="s">
        <v>12</v>
      </c>
      <c r="G459" s="24"/>
      <c r="H459" s="186">
        <v>45900000</v>
      </c>
    </row>
    <row r="460" spans="1:8">
      <c r="A460" s="26"/>
      <c r="B460" s="27"/>
      <c r="C460" s="26"/>
      <c r="D460" s="26"/>
      <c r="E460" s="26"/>
      <c r="F460" s="25" t="s">
        <v>11</v>
      </c>
      <c r="G460" s="24"/>
      <c r="H460" s="186">
        <v>47100000</v>
      </c>
    </row>
    <row r="461" spans="1:8">
      <c r="A461" s="28">
        <v>9</v>
      </c>
      <c r="B461" s="29" t="s">
        <v>121</v>
      </c>
      <c r="C461" s="28" t="s">
        <v>14</v>
      </c>
      <c r="D461" s="28" t="s">
        <v>2</v>
      </c>
      <c r="E461" s="28" t="s">
        <v>119</v>
      </c>
      <c r="F461" s="25" t="s">
        <v>12</v>
      </c>
      <c r="G461" s="24"/>
      <c r="H461" s="187">
        <v>47300000</v>
      </c>
    </row>
    <row r="462" spans="1:8">
      <c r="A462" s="26"/>
      <c r="B462" s="27"/>
      <c r="C462" s="26"/>
      <c r="D462" s="26"/>
      <c r="E462" s="26"/>
      <c r="F462" s="25" t="s">
        <v>11</v>
      </c>
      <c r="G462" s="24"/>
      <c r="H462" s="186">
        <v>48500000</v>
      </c>
    </row>
    <row r="463" spans="1:8">
      <c r="A463" s="28">
        <v>10</v>
      </c>
      <c r="B463" s="29" t="s">
        <v>120</v>
      </c>
      <c r="C463" s="28" t="s">
        <v>14</v>
      </c>
      <c r="D463" s="28" t="s">
        <v>2</v>
      </c>
      <c r="E463" s="28" t="s">
        <v>119</v>
      </c>
      <c r="F463" s="25" t="s">
        <v>12</v>
      </c>
      <c r="G463" s="24"/>
      <c r="H463" s="186">
        <v>50000000</v>
      </c>
    </row>
    <row r="464" spans="1:8">
      <c r="A464" s="26"/>
      <c r="B464" s="27"/>
      <c r="C464" s="26"/>
      <c r="D464" s="26"/>
      <c r="E464" s="26"/>
      <c r="F464" s="25" t="s">
        <v>11</v>
      </c>
      <c r="G464" s="24"/>
      <c r="H464" s="186">
        <v>51200000</v>
      </c>
    </row>
    <row r="465" spans="1:8">
      <c r="A465" s="7" t="s">
        <v>110</v>
      </c>
      <c r="B465" s="6"/>
      <c r="C465" s="6"/>
      <c r="D465" s="6"/>
      <c r="E465" s="6"/>
      <c r="F465" s="6"/>
      <c r="G465" s="6"/>
      <c r="H465" s="5"/>
    </row>
    <row r="466" spans="1:8">
      <c r="A466" s="49">
        <v>1</v>
      </c>
      <c r="B466" s="53" t="s">
        <v>118</v>
      </c>
      <c r="C466" s="52" t="s">
        <v>23</v>
      </c>
      <c r="D466" s="13" t="s">
        <v>2</v>
      </c>
      <c r="E466" s="13" t="s">
        <v>43</v>
      </c>
      <c r="F466" s="43" t="s">
        <v>12</v>
      </c>
      <c r="G466" s="42"/>
      <c r="H466" s="197">
        <v>29700000</v>
      </c>
    </row>
    <row r="467" spans="1:8" ht="15.75" thickBot="1">
      <c r="A467" s="46"/>
      <c r="B467" s="50"/>
      <c r="C467" s="51"/>
      <c r="D467" s="10"/>
      <c r="E467" s="10"/>
      <c r="F467" s="43" t="s">
        <v>11</v>
      </c>
      <c r="G467" s="42"/>
      <c r="H467" s="197">
        <v>30900000</v>
      </c>
    </row>
    <row r="468" spans="1:8">
      <c r="A468" s="49">
        <v>2</v>
      </c>
      <c r="B468" s="48" t="s">
        <v>117</v>
      </c>
      <c r="C468" s="52" t="s">
        <v>23</v>
      </c>
      <c r="D468" s="13" t="s">
        <v>2</v>
      </c>
      <c r="E468" s="13" t="s">
        <v>43</v>
      </c>
      <c r="F468" s="43" t="s">
        <v>12</v>
      </c>
      <c r="G468" s="42"/>
      <c r="H468" s="197">
        <v>29700000</v>
      </c>
    </row>
    <row r="469" spans="1:8" ht="15.75" thickBot="1">
      <c r="A469" s="46"/>
      <c r="B469" s="50"/>
      <c r="C469" s="51"/>
      <c r="D469" s="10"/>
      <c r="E469" s="10"/>
      <c r="F469" s="43" t="s">
        <v>11</v>
      </c>
      <c r="G469" s="42"/>
      <c r="H469" s="197">
        <v>30900000</v>
      </c>
    </row>
    <row r="470" spans="1:8">
      <c r="A470" s="49">
        <v>3</v>
      </c>
      <c r="B470" s="48" t="s">
        <v>116</v>
      </c>
      <c r="C470" s="52" t="s">
        <v>105</v>
      </c>
      <c r="D470" s="13" t="s">
        <v>2</v>
      </c>
      <c r="E470" s="13" t="s">
        <v>43</v>
      </c>
      <c r="F470" s="43" t="s">
        <v>12</v>
      </c>
      <c r="G470" s="42"/>
      <c r="H470" s="197">
        <v>30700000</v>
      </c>
    </row>
    <row r="471" spans="1:8" ht="15.75" thickBot="1">
      <c r="A471" s="46"/>
      <c r="B471" s="50"/>
      <c r="C471" s="51"/>
      <c r="D471" s="10"/>
      <c r="E471" s="10"/>
      <c r="F471" s="43" t="s">
        <v>11</v>
      </c>
      <c r="G471" s="42"/>
      <c r="H471" s="197">
        <v>31900000</v>
      </c>
    </row>
    <row r="472" spans="1:8">
      <c r="A472" s="49">
        <v>4</v>
      </c>
      <c r="B472" s="48" t="s">
        <v>115</v>
      </c>
      <c r="C472" s="52" t="s">
        <v>105</v>
      </c>
      <c r="D472" s="13" t="s">
        <v>2</v>
      </c>
      <c r="E472" s="13" t="s">
        <v>43</v>
      </c>
      <c r="F472" s="43" t="s">
        <v>12</v>
      </c>
      <c r="G472" s="42"/>
      <c r="H472" s="197">
        <v>30700000</v>
      </c>
    </row>
    <row r="473" spans="1:8" ht="15.75" thickBot="1">
      <c r="A473" s="46"/>
      <c r="B473" s="50"/>
      <c r="C473" s="51"/>
      <c r="D473" s="10"/>
      <c r="E473" s="10"/>
      <c r="F473" s="43" t="s">
        <v>11</v>
      </c>
      <c r="G473" s="42"/>
      <c r="H473" s="197">
        <v>31900000</v>
      </c>
    </row>
    <row r="474" spans="1:8">
      <c r="A474" s="49">
        <v>5</v>
      </c>
      <c r="B474" s="48" t="s">
        <v>114</v>
      </c>
      <c r="C474" s="52" t="s">
        <v>20</v>
      </c>
      <c r="D474" s="13" t="s">
        <v>2</v>
      </c>
      <c r="E474" s="13" t="s">
        <v>43</v>
      </c>
      <c r="F474" s="43" t="s">
        <v>12</v>
      </c>
      <c r="G474" s="42"/>
      <c r="H474" s="197">
        <v>35200000</v>
      </c>
    </row>
    <row r="475" spans="1:8" ht="15.75" thickBot="1">
      <c r="A475" s="46"/>
      <c r="B475" s="50"/>
      <c r="C475" s="51"/>
      <c r="D475" s="10"/>
      <c r="E475" s="10"/>
      <c r="F475" s="43" t="s">
        <v>11</v>
      </c>
      <c r="G475" s="42"/>
      <c r="H475" s="197">
        <v>36450000</v>
      </c>
    </row>
    <row r="476" spans="1:8">
      <c r="A476" s="49">
        <v>6</v>
      </c>
      <c r="B476" s="48" t="s">
        <v>113</v>
      </c>
      <c r="C476" s="47" t="s">
        <v>20</v>
      </c>
      <c r="D476" s="13" t="s">
        <v>2</v>
      </c>
      <c r="E476" s="13" t="s">
        <v>43</v>
      </c>
      <c r="F476" s="43" t="s">
        <v>12</v>
      </c>
      <c r="G476" s="42"/>
      <c r="H476" s="197">
        <v>35200000</v>
      </c>
    </row>
    <row r="477" spans="1:8" ht="15.75" thickBot="1">
      <c r="A477" s="46"/>
      <c r="B477" s="50"/>
      <c r="C477" s="44"/>
      <c r="D477" s="10"/>
      <c r="E477" s="10"/>
      <c r="F477" s="43" t="s">
        <v>11</v>
      </c>
      <c r="G477" s="42"/>
      <c r="H477" s="197">
        <v>36450000</v>
      </c>
    </row>
    <row r="478" spans="1:8">
      <c r="A478" s="49">
        <v>7</v>
      </c>
      <c r="B478" s="48" t="s">
        <v>112</v>
      </c>
      <c r="C478" s="47" t="s">
        <v>17</v>
      </c>
      <c r="D478" s="13" t="s">
        <v>2</v>
      </c>
      <c r="E478" s="13" t="s">
        <v>43</v>
      </c>
      <c r="F478" s="43" t="s">
        <v>12</v>
      </c>
      <c r="G478" s="42"/>
      <c r="H478" s="197">
        <v>38250000</v>
      </c>
    </row>
    <row r="479" spans="1:8" ht="15.75" thickBot="1">
      <c r="A479" s="46"/>
      <c r="B479" s="50"/>
      <c r="C479" s="44"/>
      <c r="D479" s="10"/>
      <c r="E479" s="10"/>
      <c r="F479" s="43" t="s">
        <v>11</v>
      </c>
      <c r="G479" s="42"/>
      <c r="H479" s="197">
        <v>39500000</v>
      </c>
    </row>
    <row r="480" spans="1:8">
      <c r="A480" s="49">
        <v>8</v>
      </c>
      <c r="B480" s="48" t="s">
        <v>111</v>
      </c>
      <c r="C480" s="47" t="s">
        <v>14</v>
      </c>
      <c r="D480" s="13" t="s">
        <v>2</v>
      </c>
      <c r="E480" s="13" t="s">
        <v>43</v>
      </c>
      <c r="F480" s="43" t="s">
        <v>12</v>
      </c>
      <c r="G480" s="42"/>
      <c r="H480" s="197">
        <v>41650000</v>
      </c>
    </row>
    <row r="481" spans="1:8">
      <c r="A481" s="46"/>
      <c r="B481" s="45"/>
      <c r="C481" s="44"/>
      <c r="D481" s="10"/>
      <c r="E481" s="10"/>
      <c r="F481" s="43" t="s">
        <v>11</v>
      </c>
      <c r="G481" s="42"/>
      <c r="H481" s="197">
        <v>42900000</v>
      </c>
    </row>
    <row r="482" spans="1:8">
      <c r="A482" s="7" t="s">
        <v>110</v>
      </c>
      <c r="B482" s="6"/>
      <c r="C482" s="6"/>
      <c r="D482" s="6"/>
      <c r="E482" s="6"/>
      <c r="F482" s="6"/>
      <c r="G482" s="6"/>
      <c r="H482" s="5"/>
    </row>
    <row r="483" spans="1:8">
      <c r="A483" s="49">
        <v>1</v>
      </c>
      <c r="B483" s="53" t="s">
        <v>109</v>
      </c>
      <c r="C483" s="52" t="s">
        <v>23</v>
      </c>
      <c r="D483" s="13" t="s">
        <v>2</v>
      </c>
      <c r="E483" s="13" t="s">
        <v>43</v>
      </c>
      <c r="F483" s="43" t="s">
        <v>12</v>
      </c>
      <c r="G483" s="42"/>
      <c r="H483" s="197">
        <v>29700000</v>
      </c>
    </row>
    <row r="484" spans="1:8" ht="15.75" thickBot="1">
      <c r="A484" s="46"/>
      <c r="B484" s="50"/>
      <c r="C484" s="51"/>
      <c r="D484" s="10"/>
      <c r="E484" s="10"/>
      <c r="F484" s="43" t="s">
        <v>11</v>
      </c>
      <c r="G484" s="42"/>
      <c r="H484" s="197">
        <v>30900000</v>
      </c>
    </row>
    <row r="485" spans="1:8">
      <c r="A485" s="49">
        <v>2</v>
      </c>
      <c r="B485" s="48" t="s">
        <v>108</v>
      </c>
      <c r="C485" s="52" t="s">
        <v>23</v>
      </c>
      <c r="D485" s="13" t="s">
        <v>2</v>
      </c>
      <c r="E485" s="13" t="s">
        <v>43</v>
      </c>
      <c r="F485" s="43" t="s">
        <v>12</v>
      </c>
      <c r="G485" s="42"/>
      <c r="H485" s="197">
        <v>29700000</v>
      </c>
    </row>
    <row r="486" spans="1:8" ht="15.75" thickBot="1">
      <c r="A486" s="46"/>
      <c r="B486" s="50"/>
      <c r="C486" s="51"/>
      <c r="D486" s="10"/>
      <c r="E486" s="10"/>
      <c r="F486" s="43" t="s">
        <v>11</v>
      </c>
      <c r="G486" s="42"/>
      <c r="H486" s="197">
        <v>30900000</v>
      </c>
    </row>
    <row r="487" spans="1:8">
      <c r="A487" s="49">
        <v>3</v>
      </c>
      <c r="B487" s="48" t="s">
        <v>107</v>
      </c>
      <c r="C487" s="52" t="s">
        <v>105</v>
      </c>
      <c r="D487" s="13" t="s">
        <v>2</v>
      </c>
      <c r="E487" s="13" t="s">
        <v>43</v>
      </c>
      <c r="F487" s="43" t="s">
        <v>12</v>
      </c>
      <c r="G487" s="42"/>
      <c r="H487" s="197">
        <v>30700000</v>
      </c>
    </row>
    <row r="488" spans="1:8" ht="15.75" thickBot="1">
      <c r="A488" s="46"/>
      <c r="B488" s="50"/>
      <c r="C488" s="51"/>
      <c r="D488" s="10"/>
      <c r="E488" s="10"/>
      <c r="F488" s="43" t="s">
        <v>11</v>
      </c>
      <c r="G488" s="42"/>
      <c r="H488" s="197">
        <v>31900000</v>
      </c>
    </row>
    <row r="489" spans="1:8">
      <c r="A489" s="49">
        <v>4</v>
      </c>
      <c r="B489" s="48" t="s">
        <v>106</v>
      </c>
      <c r="C489" s="52" t="s">
        <v>105</v>
      </c>
      <c r="D489" s="13" t="s">
        <v>2</v>
      </c>
      <c r="E489" s="13" t="s">
        <v>43</v>
      </c>
      <c r="F489" s="43" t="s">
        <v>12</v>
      </c>
      <c r="G489" s="42"/>
      <c r="H489" s="197">
        <v>30700000</v>
      </c>
    </row>
    <row r="490" spans="1:8" ht="15.75" thickBot="1">
      <c r="A490" s="46"/>
      <c r="B490" s="50"/>
      <c r="C490" s="51"/>
      <c r="D490" s="10"/>
      <c r="E490" s="10"/>
      <c r="F490" s="43" t="s">
        <v>11</v>
      </c>
      <c r="G490" s="42"/>
      <c r="H490" s="197">
        <v>31900000</v>
      </c>
    </row>
    <row r="491" spans="1:8">
      <c r="A491" s="49">
        <v>5</v>
      </c>
      <c r="B491" s="48" t="s">
        <v>104</v>
      </c>
      <c r="C491" s="52" t="s">
        <v>20</v>
      </c>
      <c r="D491" s="13" t="s">
        <v>2</v>
      </c>
      <c r="E491" s="13" t="s">
        <v>43</v>
      </c>
      <c r="F491" s="43" t="s">
        <v>12</v>
      </c>
      <c r="G491" s="42"/>
      <c r="H491" s="197">
        <v>35200000</v>
      </c>
    </row>
    <row r="492" spans="1:8" ht="15.75" thickBot="1">
      <c r="A492" s="46"/>
      <c r="B492" s="50"/>
      <c r="C492" s="51"/>
      <c r="D492" s="10"/>
      <c r="E492" s="10"/>
      <c r="F492" s="43" t="s">
        <v>11</v>
      </c>
      <c r="G492" s="42"/>
      <c r="H492" s="197">
        <v>36450000</v>
      </c>
    </row>
    <row r="493" spans="1:8">
      <c r="A493" s="49">
        <v>6</v>
      </c>
      <c r="B493" s="48" t="s">
        <v>103</v>
      </c>
      <c r="C493" s="47" t="s">
        <v>20</v>
      </c>
      <c r="D493" s="13" t="s">
        <v>2</v>
      </c>
      <c r="E493" s="13" t="s">
        <v>43</v>
      </c>
      <c r="F493" s="43" t="s">
        <v>12</v>
      </c>
      <c r="G493" s="42"/>
      <c r="H493" s="197">
        <v>35200000</v>
      </c>
    </row>
    <row r="494" spans="1:8" ht="15.75" thickBot="1">
      <c r="A494" s="46"/>
      <c r="B494" s="50"/>
      <c r="C494" s="44"/>
      <c r="D494" s="10"/>
      <c r="E494" s="10"/>
      <c r="F494" s="43" t="s">
        <v>11</v>
      </c>
      <c r="G494" s="42"/>
      <c r="H494" s="197">
        <v>36450000</v>
      </c>
    </row>
    <row r="495" spans="1:8">
      <c r="A495" s="49">
        <v>7</v>
      </c>
      <c r="B495" s="48" t="s">
        <v>102</v>
      </c>
      <c r="C495" s="47" t="s">
        <v>17</v>
      </c>
      <c r="D495" s="13" t="s">
        <v>2</v>
      </c>
      <c r="E495" s="13" t="s">
        <v>43</v>
      </c>
      <c r="F495" s="43" t="s">
        <v>12</v>
      </c>
      <c r="G495" s="42"/>
      <c r="H495" s="197">
        <v>38250000</v>
      </c>
    </row>
    <row r="496" spans="1:8" ht="15.75" thickBot="1">
      <c r="A496" s="46"/>
      <c r="B496" s="50"/>
      <c r="C496" s="44"/>
      <c r="D496" s="10"/>
      <c r="E496" s="10"/>
      <c r="F496" s="43" t="s">
        <v>11</v>
      </c>
      <c r="G496" s="42"/>
      <c r="H496" s="197">
        <v>39500000</v>
      </c>
    </row>
    <row r="497" spans="1:8">
      <c r="A497" s="49">
        <v>8</v>
      </c>
      <c r="B497" s="48" t="s">
        <v>101</v>
      </c>
      <c r="C497" s="47" t="s">
        <v>14</v>
      </c>
      <c r="D497" s="13" t="s">
        <v>2</v>
      </c>
      <c r="E497" s="13" t="s">
        <v>43</v>
      </c>
      <c r="F497" s="43" t="s">
        <v>12</v>
      </c>
      <c r="G497" s="42"/>
      <c r="H497" s="197">
        <v>41650000</v>
      </c>
    </row>
    <row r="498" spans="1:8">
      <c r="A498" s="46"/>
      <c r="B498" s="45"/>
      <c r="C498" s="44"/>
      <c r="D498" s="10"/>
      <c r="E498" s="10"/>
      <c r="F498" s="43" t="s">
        <v>11</v>
      </c>
      <c r="G498" s="42"/>
      <c r="H498" s="197">
        <v>42900000</v>
      </c>
    </row>
    <row r="499" spans="1:8">
      <c r="A499" s="41" t="s">
        <v>100</v>
      </c>
      <c r="B499" s="40"/>
      <c r="C499" s="40"/>
      <c r="D499" s="40"/>
      <c r="E499" s="40"/>
      <c r="F499" s="40"/>
      <c r="G499" s="40"/>
      <c r="H499" s="39"/>
    </row>
    <row r="500" spans="1:8">
      <c r="A500" s="38"/>
      <c r="B500" s="37" t="s">
        <v>99</v>
      </c>
      <c r="C500" s="36"/>
      <c r="D500" s="36"/>
      <c r="E500" s="36"/>
      <c r="F500" s="36"/>
      <c r="G500" s="36"/>
      <c r="H500" s="189"/>
    </row>
    <row r="501" spans="1:8">
      <c r="A501" s="13">
        <v>1</v>
      </c>
      <c r="B501" s="35" t="s">
        <v>98</v>
      </c>
      <c r="C501" s="34" t="s">
        <v>23</v>
      </c>
      <c r="D501" s="13" t="s">
        <v>2</v>
      </c>
      <c r="E501" s="13" t="s">
        <v>43</v>
      </c>
      <c r="F501" s="31" t="s">
        <v>12</v>
      </c>
      <c r="G501" s="30"/>
      <c r="H501" s="190">
        <v>37000000</v>
      </c>
    </row>
    <row r="502" spans="1:8">
      <c r="A502" s="10"/>
      <c r="B502" s="33"/>
      <c r="C502" s="32"/>
      <c r="D502" s="10"/>
      <c r="E502" s="10"/>
      <c r="F502" s="31" t="s">
        <v>83</v>
      </c>
      <c r="G502" s="30"/>
      <c r="H502" s="190">
        <v>37800000</v>
      </c>
    </row>
    <row r="503" spans="1:8">
      <c r="A503" s="13">
        <v>2</v>
      </c>
      <c r="B503" s="35" t="s">
        <v>97</v>
      </c>
      <c r="C503" s="34" t="s">
        <v>90</v>
      </c>
      <c r="D503" s="13" t="s">
        <v>2</v>
      </c>
      <c r="E503" s="13" t="s">
        <v>43</v>
      </c>
      <c r="F503" s="31" t="s">
        <v>12</v>
      </c>
      <c r="G503" s="30"/>
      <c r="H503" s="190">
        <v>43350000</v>
      </c>
    </row>
    <row r="504" spans="1:8">
      <c r="A504" s="10"/>
      <c r="B504" s="33"/>
      <c r="C504" s="32"/>
      <c r="D504" s="10"/>
      <c r="E504" s="10"/>
      <c r="F504" s="31" t="s">
        <v>83</v>
      </c>
      <c r="G504" s="30"/>
      <c r="H504" s="190">
        <v>44150000</v>
      </c>
    </row>
    <row r="505" spans="1:8">
      <c r="A505" s="38"/>
      <c r="B505" s="37" t="s">
        <v>96</v>
      </c>
      <c r="C505" s="36"/>
      <c r="D505" s="36"/>
      <c r="E505" s="36"/>
      <c r="F505" s="36"/>
      <c r="G505" s="36"/>
      <c r="H505" s="189"/>
    </row>
    <row r="506" spans="1:8">
      <c r="A506" s="13">
        <v>1</v>
      </c>
      <c r="B506" s="35" t="s">
        <v>95</v>
      </c>
      <c r="C506" s="34" t="s">
        <v>28</v>
      </c>
      <c r="D506" s="13" t="s">
        <v>2</v>
      </c>
      <c r="E506" s="13" t="s">
        <v>84</v>
      </c>
      <c r="F506" s="31" t="s">
        <v>12</v>
      </c>
      <c r="G506" s="30"/>
      <c r="H506" s="190">
        <v>28450000</v>
      </c>
    </row>
    <row r="507" spans="1:8">
      <c r="A507" s="10"/>
      <c r="B507" s="33"/>
      <c r="C507" s="32"/>
      <c r="D507" s="10"/>
      <c r="E507" s="10"/>
      <c r="F507" s="31" t="s">
        <v>83</v>
      </c>
      <c r="G507" s="30"/>
      <c r="H507" s="190">
        <v>29250000</v>
      </c>
    </row>
    <row r="508" spans="1:8">
      <c r="A508" s="13">
        <v>2</v>
      </c>
      <c r="B508" s="35" t="s">
        <v>94</v>
      </c>
      <c r="C508" s="34" t="s">
        <v>26</v>
      </c>
      <c r="D508" s="13" t="s">
        <v>2</v>
      </c>
      <c r="E508" s="13" t="s">
        <v>84</v>
      </c>
      <c r="F508" s="31" t="s">
        <v>12</v>
      </c>
      <c r="G508" s="30"/>
      <c r="H508" s="190">
        <v>35700000</v>
      </c>
    </row>
    <row r="509" spans="1:8">
      <c r="A509" s="10"/>
      <c r="B509" s="33"/>
      <c r="C509" s="32"/>
      <c r="D509" s="10"/>
      <c r="E509" s="10"/>
      <c r="F509" s="31" t="s">
        <v>83</v>
      </c>
      <c r="G509" s="30"/>
      <c r="H509" s="190">
        <v>36500000</v>
      </c>
    </row>
    <row r="510" spans="1:8">
      <c r="A510" s="13">
        <v>3</v>
      </c>
      <c r="B510" s="35" t="s">
        <v>93</v>
      </c>
      <c r="C510" s="34" t="s">
        <v>23</v>
      </c>
      <c r="D510" s="13" t="s">
        <v>2</v>
      </c>
      <c r="E510" s="13" t="s">
        <v>84</v>
      </c>
      <c r="F510" s="31" t="s">
        <v>12</v>
      </c>
      <c r="G510" s="30"/>
      <c r="H510" s="190">
        <v>37000000</v>
      </c>
    </row>
    <row r="511" spans="1:8">
      <c r="A511" s="10"/>
      <c r="B511" s="33"/>
      <c r="C511" s="32"/>
      <c r="D511" s="10"/>
      <c r="E511" s="10"/>
      <c r="F511" s="31" t="s">
        <v>83</v>
      </c>
      <c r="G511" s="30"/>
      <c r="H511" s="190">
        <v>37800000</v>
      </c>
    </row>
    <row r="512" spans="1:8">
      <c r="A512" s="13">
        <v>5</v>
      </c>
      <c r="B512" s="35" t="s">
        <v>92</v>
      </c>
      <c r="C512" s="34" t="s">
        <v>90</v>
      </c>
      <c r="D512" s="13" t="s">
        <v>2</v>
      </c>
      <c r="E512" s="13" t="s">
        <v>84</v>
      </c>
      <c r="F512" s="31" t="s">
        <v>12</v>
      </c>
      <c r="G512" s="30"/>
      <c r="H512" s="190">
        <v>44200000</v>
      </c>
    </row>
    <row r="513" spans="1:8">
      <c r="A513" s="10"/>
      <c r="B513" s="33"/>
      <c r="C513" s="32"/>
      <c r="D513" s="10"/>
      <c r="E513" s="10"/>
      <c r="F513" s="31" t="s">
        <v>83</v>
      </c>
      <c r="G513" s="30"/>
      <c r="H513" s="190">
        <v>45000000</v>
      </c>
    </row>
    <row r="514" spans="1:8">
      <c r="A514" s="13">
        <v>6</v>
      </c>
      <c r="B514" s="15" t="s">
        <v>91</v>
      </c>
      <c r="C514" s="34" t="s">
        <v>90</v>
      </c>
      <c r="D514" s="13" t="s">
        <v>2</v>
      </c>
      <c r="E514" s="13" t="s">
        <v>84</v>
      </c>
      <c r="F514" s="31" t="s">
        <v>12</v>
      </c>
      <c r="G514" s="30"/>
      <c r="H514" s="190">
        <v>46700000</v>
      </c>
    </row>
    <row r="515" spans="1:8">
      <c r="A515" s="10"/>
      <c r="B515" s="33"/>
      <c r="C515" s="32"/>
      <c r="D515" s="10"/>
      <c r="E515" s="10"/>
      <c r="F515" s="31" t="s">
        <v>83</v>
      </c>
      <c r="G515" s="30"/>
      <c r="H515" s="190">
        <v>47500000</v>
      </c>
    </row>
    <row r="516" spans="1:8">
      <c r="A516" s="13">
        <v>7</v>
      </c>
      <c r="B516" s="35" t="s">
        <v>89</v>
      </c>
      <c r="C516" s="34" t="s">
        <v>17</v>
      </c>
      <c r="D516" s="13" t="s">
        <v>2</v>
      </c>
      <c r="E516" s="13" t="s">
        <v>84</v>
      </c>
      <c r="F516" s="31" t="s">
        <v>12</v>
      </c>
      <c r="G516" s="30"/>
      <c r="H516" s="190">
        <v>48150000</v>
      </c>
    </row>
    <row r="517" spans="1:8">
      <c r="A517" s="10"/>
      <c r="B517" s="33"/>
      <c r="C517" s="32"/>
      <c r="D517" s="10"/>
      <c r="E517" s="10"/>
      <c r="F517" s="31" t="s">
        <v>83</v>
      </c>
      <c r="G517" s="30"/>
      <c r="H517" s="190">
        <v>48950000</v>
      </c>
    </row>
    <row r="518" spans="1:8">
      <c r="A518" s="13">
        <v>8</v>
      </c>
      <c r="B518" s="15" t="s">
        <v>88</v>
      </c>
      <c r="C518" s="34" t="s">
        <v>17</v>
      </c>
      <c r="D518" s="13" t="s">
        <v>2</v>
      </c>
      <c r="E518" s="13" t="s">
        <v>84</v>
      </c>
      <c r="F518" s="31" t="s">
        <v>12</v>
      </c>
      <c r="G518" s="30"/>
      <c r="H518" s="190">
        <v>50800000</v>
      </c>
    </row>
    <row r="519" spans="1:8">
      <c r="A519" s="10"/>
      <c r="B519" s="33"/>
      <c r="C519" s="32"/>
      <c r="D519" s="10"/>
      <c r="E519" s="10"/>
      <c r="F519" s="31" t="s">
        <v>83</v>
      </c>
      <c r="G519" s="30"/>
      <c r="H519" s="190">
        <v>51600000</v>
      </c>
    </row>
    <row r="520" spans="1:8">
      <c r="A520" s="13">
        <v>9</v>
      </c>
      <c r="B520" s="35" t="s">
        <v>87</v>
      </c>
      <c r="C520" s="34" t="s">
        <v>85</v>
      </c>
      <c r="D520" s="13" t="s">
        <v>2</v>
      </c>
      <c r="E520" s="13" t="s">
        <v>84</v>
      </c>
      <c r="F520" s="31" t="s">
        <v>12</v>
      </c>
      <c r="G520" s="30"/>
      <c r="H520" s="190">
        <v>52400000</v>
      </c>
    </row>
    <row r="521" spans="1:8">
      <c r="A521" s="10"/>
      <c r="B521" s="33"/>
      <c r="C521" s="32"/>
      <c r="D521" s="10"/>
      <c r="E521" s="10"/>
      <c r="F521" s="31" t="s">
        <v>83</v>
      </c>
      <c r="G521" s="30"/>
      <c r="H521" s="190">
        <v>53200000</v>
      </c>
    </row>
    <row r="522" spans="1:8">
      <c r="A522" s="13">
        <v>10</v>
      </c>
      <c r="B522" s="15" t="s">
        <v>86</v>
      </c>
      <c r="C522" s="34" t="s">
        <v>85</v>
      </c>
      <c r="D522" s="13" t="s">
        <v>2</v>
      </c>
      <c r="E522" s="13" t="s">
        <v>84</v>
      </c>
      <c r="F522" s="31" t="s">
        <v>12</v>
      </c>
      <c r="G522" s="30"/>
      <c r="H522" s="190">
        <v>55350000</v>
      </c>
    </row>
    <row r="523" spans="1:8">
      <c r="A523" s="10"/>
      <c r="B523" s="33"/>
      <c r="C523" s="32"/>
      <c r="D523" s="10"/>
      <c r="E523" s="10"/>
      <c r="F523" s="31" t="s">
        <v>83</v>
      </c>
      <c r="G523" s="30"/>
      <c r="H523" s="190">
        <v>56150000</v>
      </c>
    </row>
    <row r="524" spans="1:8">
      <c r="A524" s="7" t="s">
        <v>82</v>
      </c>
      <c r="B524" s="6"/>
      <c r="C524" s="6"/>
      <c r="D524" s="6"/>
      <c r="E524" s="6"/>
      <c r="F524" s="6"/>
      <c r="G524" s="6"/>
      <c r="H524" s="5"/>
    </row>
    <row r="525" spans="1:8">
      <c r="A525" s="28">
        <v>1</v>
      </c>
      <c r="B525" s="29" t="s">
        <v>81</v>
      </c>
      <c r="C525" s="28" t="s">
        <v>80</v>
      </c>
      <c r="D525" s="28" t="s">
        <v>2</v>
      </c>
      <c r="E525" s="28" t="s">
        <v>43</v>
      </c>
      <c r="F525" s="25" t="s">
        <v>12</v>
      </c>
      <c r="G525" s="24"/>
      <c r="H525" s="183">
        <v>29950000</v>
      </c>
    </row>
    <row r="526" spans="1:8">
      <c r="A526" s="26"/>
      <c r="B526" s="27"/>
      <c r="C526" s="26"/>
      <c r="D526" s="26"/>
      <c r="E526" s="26"/>
      <c r="F526" s="25" t="s">
        <v>11</v>
      </c>
      <c r="G526" s="24"/>
      <c r="H526" s="183">
        <v>31150000</v>
      </c>
    </row>
    <row r="527" spans="1:8">
      <c r="A527" s="28">
        <v>2</v>
      </c>
      <c r="B527" s="29" t="s">
        <v>79</v>
      </c>
      <c r="C527" s="28" t="s">
        <v>26</v>
      </c>
      <c r="D527" s="28" t="s">
        <v>2</v>
      </c>
      <c r="E527" s="28" t="s">
        <v>43</v>
      </c>
      <c r="F527" s="25" t="s">
        <v>12</v>
      </c>
      <c r="G527" s="24"/>
      <c r="H527" s="192">
        <v>37150000</v>
      </c>
    </row>
    <row r="528" spans="1:8">
      <c r="A528" s="26"/>
      <c r="B528" s="27"/>
      <c r="C528" s="26"/>
      <c r="D528" s="26"/>
      <c r="E528" s="26"/>
      <c r="F528" s="25" t="s">
        <v>11</v>
      </c>
      <c r="G528" s="24"/>
      <c r="H528" s="192">
        <v>38350000</v>
      </c>
    </row>
    <row r="529" spans="1:8">
      <c r="A529" s="28">
        <v>3</v>
      </c>
      <c r="B529" s="29" t="s">
        <v>78</v>
      </c>
      <c r="C529" s="28" t="s">
        <v>23</v>
      </c>
      <c r="D529" s="28" t="s">
        <v>2</v>
      </c>
      <c r="E529" s="28" t="s">
        <v>43</v>
      </c>
      <c r="F529" s="25" t="s">
        <v>12</v>
      </c>
      <c r="G529" s="24"/>
      <c r="H529" s="192">
        <v>37950000</v>
      </c>
    </row>
    <row r="530" spans="1:8">
      <c r="A530" s="26"/>
      <c r="B530" s="27"/>
      <c r="C530" s="26"/>
      <c r="D530" s="26"/>
      <c r="E530" s="26"/>
      <c r="F530" s="25" t="s">
        <v>11</v>
      </c>
      <c r="G530" s="24"/>
      <c r="H530" s="192">
        <v>39150000</v>
      </c>
    </row>
    <row r="531" spans="1:8">
      <c r="A531" s="28">
        <v>4</v>
      </c>
      <c r="B531" s="29" t="s">
        <v>77</v>
      </c>
      <c r="C531" s="28" t="s">
        <v>20</v>
      </c>
      <c r="D531" s="28" t="s">
        <v>2</v>
      </c>
      <c r="E531" s="28" t="s">
        <v>43</v>
      </c>
      <c r="F531" s="25" t="s">
        <v>12</v>
      </c>
      <c r="G531" s="24"/>
      <c r="H531" s="192">
        <v>44150000</v>
      </c>
    </row>
    <row r="532" spans="1:8">
      <c r="A532" s="26"/>
      <c r="B532" s="27"/>
      <c r="C532" s="26"/>
      <c r="D532" s="26"/>
      <c r="E532" s="26"/>
      <c r="F532" s="25" t="s">
        <v>11</v>
      </c>
      <c r="G532" s="24"/>
      <c r="H532" s="192">
        <v>45350000</v>
      </c>
    </row>
    <row r="533" spans="1:8">
      <c r="A533" s="28">
        <v>5</v>
      </c>
      <c r="B533" s="29" t="s">
        <v>76</v>
      </c>
      <c r="C533" s="28" t="s">
        <v>20</v>
      </c>
      <c r="D533" s="28" t="s">
        <v>2</v>
      </c>
      <c r="E533" s="28" t="s">
        <v>43</v>
      </c>
      <c r="F533" s="25" t="s">
        <v>12</v>
      </c>
      <c r="G533" s="24"/>
      <c r="H533" s="192">
        <v>45400000</v>
      </c>
    </row>
    <row r="534" spans="1:8">
      <c r="A534" s="26"/>
      <c r="B534" s="27"/>
      <c r="C534" s="26"/>
      <c r="D534" s="26"/>
      <c r="E534" s="26"/>
      <c r="F534" s="25" t="s">
        <v>11</v>
      </c>
      <c r="G534" s="24"/>
      <c r="H534" s="192">
        <v>46600000</v>
      </c>
    </row>
    <row r="535" spans="1:8">
      <c r="A535" s="28">
        <v>6</v>
      </c>
      <c r="B535" s="29" t="s">
        <v>75</v>
      </c>
      <c r="C535" s="28" t="s">
        <v>17</v>
      </c>
      <c r="D535" s="28" t="s">
        <v>2</v>
      </c>
      <c r="E535" s="28" t="s">
        <v>43</v>
      </c>
      <c r="F535" s="25" t="s">
        <v>12</v>
      </c>
      <c r="G535" s="24"/>
      <c r="H535" s="192">
        <v>48150000</v>
      </c>
    </row>
    <row r="536" spans="1:8">
      <c r="A536" s="26"/>
      <c r="B536" s="27"/>
      <c r="C536" s="26"/>
      <c r="D536" s="26"/>
      <c r="E536" s="26"/>
      <c r="F536" s="25" t="s">
        <v>11</v>
      </c>
      <c r="G536" s="24"/>
      <c r="H536" s="192">
        <v>49350000</v>
      </c>
    </row>
    <row r="537" spans="1:8">
      <c r="A537" s="28">
        <v>7</v>
      </c>
      <c r="B537" s="29" t="s">
        <v>74</v>
      </c>
      <c r="C537" s="28" t="s">
        <v>17</v>
      </c>
      <c r="D537" s="28" t="s">
        <v>2</v>
      </c>
      <c r="E537" s="28" t="s">
        <v>43</v>
      </c>
      <c r="F537" s="25" t="s">
        <v>12</v>
      </c>
      <c r="G537" s="24"/>
      <c r="H537" s="192">
        <v>49450000</v>
      </c>
    </row>
    <row r="538" spans="1:8">
      <c r="A538" s="26"/>
      <c r="B538" s="27"/>
      <c r="C538" s="26"/>
      <c r="D538" s="26"/>
      <c r="E538" s="26"/>
      <c r="F538" s="25" t="s">
        <v>11</v>
      </c>
      <c r="G538" s="24"/>
      <c r="H538" s="192">
        <v>50650000</v>
      </c>
    </row>
    <row r="539" spans="1:8">
      <c r="A539" s="28">
        <v>8</v>
      </c>
      <c r="B539" s="29" t="s">
        <v>73</v>
      </c>
      <c r="C539" s="28" t="s">
        <v>14</v>
      </c>
      <c r="D539" s="28" t="s">
        <v>2</v>
      </c>
      <c r="E539" s="28" t="s">
        <v>43</v>
      </c>
      <c r="F539" s="25" t="s">
        <v>12</v>
      </c>
      <c r="G539" s="24"/>
      <c r="H539" s="192">
        <v>52400000</v>
      </c>
    </row>
    <row r="540" spans="1:8">
      <c r="A540" s="26"/>
      <c r="B540" s="27"/>
      <c r="C540" s="26"/>
      <c r="D540" s="26"/>
      <c r="E540" s="26"/>
      <c r="F540" s="25" t="s">
        <v>11</v>
      </c>
      <c r="G540" s="24"/>
      <c r="H540" s="192">
        <v>53600000</v>
      </c>
    </row>
    <row r="541" spans="1:8">
      <c r="A541" s="28">
        <v>9</v>
      </c>
      <c r="B541" s="29" t="s">
        <v>72</v>
      </c>
      <c r="C541" s="28" t="s">
        <v>14</v>
      </c>
      <c r="D541" s="28" t="s">
        <v>2</v>
      </c>
      <c r="E541" s="28" t="s">
        <v>43</v>
      </c>
      <c r="F541" s="25" t="s">
        <v>12</v>
      </c>
      <c r="G541" s="24"/>
      <c r="H541" s="192">
        <v>53750000</v>
      </c>
    </row>
    <row r="542" spans="1:8">
      <c r="A542" s="26"/>
      <c r="B542" s="27"/>
      <c r="C542" s="26"/>
      <c r="D542" s="26"/>
      <c r="E542" s="26"/>
      <c r="F542" s="25" t="s">
        <v>11</v>
      </c>
      <c r="G542" s="24"/>
      <c r="H542" s="192">
        <v>54950000</v>
      </c>
    </row>
    <row r="543" spans="1:8">
      <c r="A543" s="7" t="s">
        <v>71</v>
      </c>
      <c r="B543" s="6"/>
      <c r="C543" s="6"/>
      <c r="D543" s="6"/>
      <c r="E543" s="6"/>
      <c r="F543" s="6"/>
      <c r="G543" s="6"/>
      <c r="H543" s="5"/>
    </row>
    <row r="544" spans="1:8">
      <c r="A544" s="22">
        <v>1</v>
      </c>
      <c r="B544" s="4" t="s">
        <v>70</v>
      </c>
      <c r="C544" s="23">
        <v>9200</v>
      </c>
      <c r="D544" s="22" t="s">
        <v>2</v>
      </c>
      <c r="E544" s="22" t="s">
        <v>43</v>
      </c>
      <c r="F544" s="22">
        <v>24</v>
      </c>
      <c r="G544" s="22" t="s">
        <v>0</v>
      </c>
      <c r="H544" s="183">
        <v>13000000</v>
      </c>
    </row>
    <row r="545" spans="1:8">
      <c r="A545" s="20"/>
      <c r="B545" s="4" t="s">
        <v>69</v>
      </c>
      <c r="C545" s="21"/>
      <c r="D545" s="20"/>
      <c r="E545" s="20"/>
      <c r="F545" s="20"/>
      <c r="G545" s="20"/>
      <c r="H545" s="183">
        <v>14200000</v>
      </c>
    </row>
    <row r="546" spans="1:8">
      <c r="A546" s="22">
        <v>2</v>
      </c>
      <c r="B546" s="4" t="s">
        <v>68</v>
      </c>
      <c r="C546" s="23">
        <v>13000</v>
      </c>
      <c r="D546" s="22" t="s">
        <v>2</v>
      </c>
      <c r="E546" s="22" t="s">
        <v>43</v>
      </c>
      <c r="F546" s="22">
        <v>24</v>
      </c>
      <c r="G546" s="22" t="s">
        <v>0</v>
      </c>
      <c r="H546" s="183">
        <v>15300000</v>
      </c>
    </row>
    <row r="547" spans="1:8">
      <c r="A547" s="20"/>
      <c r="B547" s="4" t="s">
        <v>68</v>
      </c>
      <c r="C547" s="21"/>
      <c r="D547" s="20"/>
      <c r="E547" s="20"/>
      <c r="F547" s="20"/>
      <c r="G547" s="20"/>
      <c r="H547" s="183">
        <v>16500000</v>
      </c>
    </row>
    <row r="548" spans="1:8">
      <c r="A548" s="22">
        <v>3</v>
      </c>
      <c r="B548" s="4" t="s">
        <v>67</v>
      </c>
      <c r="C548" s="23">
        <v>17700</v>
      </c>
      <c r="D548" s="22" t="s">
        <v>2</v>
      </c>
      <c r="E548" s="22" t="s">
        <v>43</v>
      </c>
      <c r="F548" s="22">
        <v>24</v>
      </c>
      <c r="G548" s="22" t="s">
        <v>0</v>
      </c>
      <c r="H548" s="183">
        <v>19250000</v>
      </c>
    </row>
    <row r="549" spans="1:8">
      <c r="A549" s="20"/>
      <c r="B549" s="4" t="s">
        <v>66</v>
      </c>
      <c r="C549" s="21"/>
      <c r="D549" s="20"/>
      <c r="E549" s="20"/>
      <c r="F549" s="20"/>
      <c r="G549" s="20"/>
      <c r="H549" s="183">
        <v>20500000</v>
      </c>
    </row>
    <row r="550" spans="1:8">
      <c r="A550" s="22">
        <v>4</v>
      </c>
      <c r="B550" s="4" t="s">
        <v>65</v>
      </c>
      <c r="C550" s="23">
        <v>21000</v>
      </c>
      <c r="D550" s="22" t="s">
        <v>2</v>
      </c>
      <c r="E550" s="22" t="s">
        <v>43</v>
      </c>
      <c r="F550" s="22">
        <v>24</v>
      </c>
      <c r="G550" s="22" t="s">
        <v>0</v>
      </c>
      <c r="H550" s="183">
        <v>23250000</v>
      </c>
    </row>
    <row r="551" spans="1:8">
      <c r="A551" s="20"/>
      <c r="B551" s="4" t="s">
        <v>64</v>
      </c>
      <c r="C551" s="21"/>
      <c r="D551" s="20"/>
      <c r="E551" s="20"/>
      <c r="F551" s="20"/>
      <c r="G551" s="20"/>
      <c r="H551" s="183">
        <v>24500000</v>
      </c>
    </row>
    <row r="552" spans="1:8">
      <c r="A552" s="22">
        <v>5</v>
      </c>
      <c r="B552" s="4" t="s">
        <v>63</v>
      </c>
      <c r="C552" s="23">
        <v>26000</v>
      </c>
      <c r="D552" s="22" t="s">
        <v>2</v>
      </c>
      <c r="E552" s="22" t="s">
        <v>43</v>
      </c>
      <c r="F552" s="22">
        <v>24</v>
      </c>
      <c r="G552" s="22" t="s">
        <v>0</v>
      </c>
      <c r="H552" s="183">
        <v>25500000</v>
      </c>
    </row>
    <row r="553" spans="1:8">
      <c r="A553" s="20"/>
      <c r="B553" s="4" t="s">
        <v>62</v>
      </c>
      <c r="C553" s="21"/>
      <c r="D553" s="20"/>
      <c r="E553" s="20"/>
      <c r="F553" s="20"/>
      <c r="G553" s="20"/>
      <c r="H553" s="183">
        <v>26750000</v>
      </c>
    </row>
    <row r="554" spans="1:8">
      <c r="A554" s="22">
        <v>6</v>
      </c>
      <c r="B554" s="4" t="s">
        <v>61</v>
      </c>
      <c r="C554" s="23">
        <v>26000</v>
      </c>
      <c r="D554" s="22" t="s">
        <v>2</v>
      </c>
      <c r="E554" s="22" t="s">
        <v>43</v>
      </c>
      <c r="F554" s="22">
        <v>24</v>
      </c>
      <c r="G554" s="22" t="s">
        <v>0</v>
      </c>
      <c r="H554" s="183">
        <v>25500000</v>
      </c>
    </row>
    <row r="555" spans="1:8">
      <c r="A555" s="20"/>
      <c r="B555" s="4" t="s">
        <v>60</v>
      </c>
      <c r="C555" s="21"/>
      <c r="D555" s="20"/>
      <c r="E555" s="20"/>
      <c r="F555" s="20"/>
      <c r="G555" s="20"/>
      <c r="H555" s="183">
        <v>26750000</v>
      </c>
    </row>
    <row r="556" spans="1:8">
      <c r="A556" s="7" t="s">
        <v>59</v>
      </c>
      <c r="B556" s="6"/>
      <c r="C556" s="6"/>
      <c r="D556" s="6"/>
      <c r="E556" s="6"/>
      <c r="F556" s="6"/>
      <c r="G556" s="6"/>
      <c r="H556" s="5"/>
    </row>
    <row r="557" spans="1:8">
      <c r="A557" s="22">
        <v>1</v>
      </c>
      <c r="B557" s="4" t="s">
        <v>58</v>
      </c>
      <c r="C557" s="23">
        <v>26000</v>
      </c>
      <c r="D557" s="22" t="s">
        <v>2</v>
      </c>
      <c r="E557" s="22" t="s">
        <v>43</v>
      </c>
      <c r="F557" s="22">
        <v>24</v>
      </c>
      <c r="G557" s="22" t="s">
        <v>0</v>
      </c>
      <c r="H557" s="183">
        <v>27750000</v>
      </c>
    </row>
    <row r="558" spans="1:8">
      <c r="A558" s="20"/>
      <c r="B558" s="4" t="s">
        <v>57</v>
      </c>
      <c r="C558" s="21"/>
      <c r="D558" s="20"/>
      <c r="E558" s="20"/>
      <c r="F558" s="20"/>
      <c r="G558" s="20"/>
      <c r="H558" s="183">
        <v>29000000</v>
      </c>
    </row>
    <row r="559" spans="1:8">
      <c r="A559" s="22">
        <v>2</v>
      </c>
      <c r="B559" s="4" t="s">
        <v>56</v>
      </c>
      <c r="C559" s="23">
        <v>26000</v>
      </c>
      <c r="D559" s="22" t="s">
        <v>2</v>
      </c>
      <c r="E559" s="22" t="s">
        <v>43</v>
      </c>
      <c r="F559" s="22">
        <v>24</v>
      </c>
      <c r="G559" s="22" t="s">
        <v>0</v>
      </c>
      <c r="H559" s="183">
        <v>27750000</v>
      </c>
    </row>
    <row r="560" spans="1:8">
      <c r="A560" s="20"/>
      <c r="B560" s="4" t="s">
        <v>55</v>
      </c>
      <c r="C560" s="21"/>
      <c r="D560" s="20"/>
      <c r="E560" s="20"/>
      <c r="F560" s="20"/>
      <c r="G560" s="20"/>
      <c r="H560" s="183">
        <v>29000000</v>
      </c>
    </row>
    <row r="561" spans="1:8">
      <c r="A561" s="22">
        <v>3</v>
      </c>
      <c r="B561" s="4" t="s">
        <v>54</v>
      </c>
      <c r="C561" s="23">
        <v>30000</v>
      </c>
      <c r="D561" s="22" t="s">
        <v>2</v>
      </c>
      <c r="E561" s="22" t="s">
        <v>43</v>
      </c>
      <c r="F561" s="22">
        <v>24</v>
      </c>
      <c r="G561" s="22" t="s">
        <v>0</v>
      </c>
      <c r="H561" s="183">
        <v>28700000</v>
      </c>
    </row>
    <row r="562" spans="1:8">
      <c r="A562" s="20"/>
      <c r="B562" s="4" t="s">
        <v>53</v>
      </c>
      <c r="C562" s="21"/>
      <c r="D562" s="20"/>
      <c r="E562" s="20"/>
      <c r="F562" s="20"/>
      <c r="G562" s="20"/>
      <c r="H562" s="183">
        <v>29900000</v>
      </c>
    </row>
    <row r="563" spans="1:8">
      <c r="A563" s="22">
        <v>4</v>
      </c>
      <c r="B563" s="4" t="s">
        <v>52</v>
      </c>
      <c r="C563" s="23">
        <v>30000</v>
      </c>
      <c r="D563" s="22" t="s">
        <v>2</v>
      </c>
      <c r="E563" s="22" t="s">
        <v>43</v>
      </c>
      <c r="F563" s="22">
        <v>24</v>
      </c>
      <c r="G563" s="22" t="s">
        <v>0</v>
      </c>
      <c r="H563" s="183">
        <v>28700000</v>
      </c>
    </row>
    <row r="564" spans="1:8">
      <c r="A564" s="20"/>
      <c r="B564" s="4" t="s">
        <v>51</v>
      </c>
      <c r="C564" s="21"/>
      <c r="D564" s="20"/>
      <c r="E564" s="20"/>
      <c r="F564" s="20"/>
      <c r="G564" s="20"/>
      <c r="H564" s="183">
        <v>29900000</v>
      </c>
    </row>
    <row r="565" spans="1:8">
      <c r="A565" s="22">
        <v>5</v>
      </c>
      <c r="B565" s="4" t="s">
        <v>50</v>
      </c>
      <c r="C565" s="23">
        <v>36000</v>
      </c>
      <c r="D565" s="22" t="s">
        <v>2</v>
      </c>
      <c r="E565" s="22" t="s">
        <v>43</v>
      </c>
      <c r="F565" s="22">
        <v>24</v>
      </c>
      <c r="G565" s="22" t="s">
        <v>0</v>
      </c>
      <c r="H565" s="183">
        <v>32900000</v>
      </c>
    </row>
    <row r="566" spans="1:8">
      <c r="A566" s="20"/>
      <c r="B566" s="4" t="s">
        <v>49</v>
      </c>
      <c r="C566" s="21"/>
      <c r="D566" s="20"/>
      <c r="E566" s="20"/>
      <c r="F566" s="20"/>
      <c r="G566" s="20"/>
      <c r="H566" s="183">
        <v>34150000</v>
      </c>
    </row>
    <row r="567" spans="1:8">
      <c r="A567" s="22">
        <v>6</v>
      </c>
      <c r="B567" s="4" t="s">
        <v>48</v>
      </c>
      <c r="C567" s="23">
        <v>36000</v>
      </c>
      <c r="D567" s="22" t="s">
        <v>2</v>
      </c>
      <c r="E567" s="22" t="s">
        <v>43</v>
      </c>
      <c r="F567" s="22">
        <v>24</v>
      </c>
      <c r="G567" s="22" t="s">
        <v>0</v>
      </c>
      <c r="H567" s="183">
        <v>32900000</v>
      </c>
    </row>
    <row r="568" spans="1:8">
      <c r="A568" s="20"/>
      <c r="B568" s="4" t="s">
        <v>47</v>
      </c>
      <c r="C568" s="21"/>
      <c r="D568" s="20"/>
      <c r="E568" s="20"/>
      <c r="F568" s="20"/>
      <c r="G568" s="20"/>
      <c r="H568" s="183">
        <v>34150000</v>
      </c>
    </row>
    <row r="569" spans="1:8">
      <c r="A569" s="22">
        <v>7</v>
      </c>
      <c r="B569" s="4" t="s">
        <v>46</v>
      </c>
      <c r="C569" s="23">
        <v>42000</v>
      </c>
      <c r="D569" s="22" t="s">
        <v>2</v>
      </c>
      <c r="E569" s="22" t="s">
        <v>43</v>
      </c>
      <c r="F569" s="22">
        <v>24</v>
      </c>
      <c r="G569" s="22" t="s">
        <v>0</v>
      </c>
      <c r="H569" s="183">
        <v>35750000</v>
      </c>
    </row>
    <row r="570" spans="1:8">
      <c r="A570" s="20"/>
      <c r="B570" s="4" t="s">
        <v>45</v>
      </c>
      <c r="C570" s="21"/>
      <c r="D570" s="20"/>
      <c r="E570" s="20"/>
      <c r="F570" s="20"/>
      <c r="G570" s="20"/>
      <c r="H570" s="183">
        <v>37000000</v>
      </c>
    </row>
    <row r="571" spans="1:8">
      <c r="A571" s="22">
        <v>8</v>
      </c>
      <c r="B571" s="4" t="s">
        <v>44</v>
      </c>
      <c r="C571" s="23">
        <v>48000</v>
      </c>
      <c r="D571" s="22" t="s">
        <v>2</v>
      </c>
      <c r="E571" s="22" t="s">
        <v>43</v>
      </c>
      <c r="F571" s="22">
        <v>24</v>
      </c>
      <c r="G571" s="22" t="s">
        <v>0</v>
      </c>
      <c r="H571" s="183">
        <v>38950000</v>
      </c>
    </row>
    <row r="572" spans="1:8">
      <c r="A572" s="20"/>
      <c r="B572" s="4" t="s">
        <v>42</v>
      </c>
      <c r="C572" s="21"/>
      <c r="D572" s="20"/>
      <c r="E572" s="20"/>
      <c r="F572" s="20"/>
      <c r="G572" s="20"/>
      <c r="H572" s="183">
        <v>40200000</v>
      </c>
    </row>
    <row r="573" spans="1:8">
      <c r="A573" s="7" t="s">
        <v>41</v>
      </c>
      <c r="B573" s="6"/>
      <c r="C573" s="6"/>
      <c r="D573" s="6"/>
      <c r="E573" s="6"/>
      <c r="F573" s="6"/>
      <c r="G573" s="6"/>
      <c r="H573" s="5"/>
    </row>
    <row r="574" spans="1:8">
      <c r="A574" s="16">
        <v>1</v>
      </c>
      <c r="B574" s="18" t="s">
        <v>40</v>
      </c>
      <c r="C574" s="19">
        <v>9000</v>
      </c>
      <c r="D574" s="16" t="s">
        <v>2</v>
      </c>
      <c r="E574" s="16" t="s">
        <v>1</v>
      </c>
      <c r="F574" s="16">
        <v>24</v>
      </c>
      <c r="G574" s="16" t="s">
        <v>0</v>
      </c>
      <c r="H574" s="185">
        <v>11050000</v>
      </c>
    </row>
    <row r="575" spans="1:8">
      <c r="A575" s="16">
        <v>2</v>
      </c>
      <c r="B575" s="18" t="s">
        <v>39</v>
      </c>
      <c r="C575" s="19">
        <v>12000</v>
      </c>
      <c r="D575" s="16" t="s">
        <v>2</v>
      </c>
      <c r="E575" s="16" t="s">
        <v>1</v>
      </c>
      <c r="F575" s="16">
        <v>24</v>
      </c>
      <c r="G575" s="16" t="s">
        <v>0</v>
      </c>
      <c r="H575" s="185">
        <v>13000000</v>
      </c>
    </row>
    <row r="576" spans="1:8">
      <c r="A576" s="16">
        <v>3</v>
      </c>
      <c r="B576" s="18" t="s">
        <v>38</v>
      </c>
      <c r="C576" s="19">
        <v>17400</v>
      </c>
      <c r="D576" s="16" t="s">
        <v>2</v>
      </c>
      <c r="E576" s="16" t="s">
        <v>1</v>
      </c>
      <c r="F576" s="16">
        <v>24</v>
      </c>
      <c r="G576" s="16" t="s">
        <v>0</v>
      </c>
      <c r="H576" s="184">
        <v>16200000</v>
      </c>
    </row>
    <row r="577" spans="1:8">
      <c r="A577" s="16">
        <v>4</v>
      </c>
      <c r="B577" s="18" t="s">
        <v>37</v>
      </c>
      <c r="C577" s="19">
        <v>20800</v>
      </c>
      <c r="D577" s="16" t="s">
        <v>2</v>
      </c>
      <c r="E577" s="16" t="s">
        <v>1</v>
      </c>
      <c r="F577" s="16">
        <v>24</v>
      </c>
      <c r="G577" s="16" t="s">
        <v>0</v>
      </c>
      <c r="H577" s="184">
        <v>20100000</v>
      </c>
    </row>
    <row r="578" spans="1:8">
      <c r="A578" s="16">
        <v>5</v>
      </c>
      <c r="B578" s="18" t="s">
        <v>36</v>
      </c>
      <c r="C578" s="19">
        <v>30000</v>
      </c>
      <c r="D578" s="16" t="s">
        <v>2</v>
      </c>
      <c r="E578" s="16" t="s">
        <v>1</v>
      </c>
      <c r="F578" s="16">
        <v>24</v>
      </c>
      <c r="G578" s="16" t="s">
        <v>0</v>
      </c>
      <c r="H578" s="184">
        <v>21850000</v>
      </c>
    </row>
    <row r="579" spans="1:8">
      <c r="A579" s="16">
        <v>6</v>
      </c>
      <c r="B579" s="18" t="s">
        <v>35</v>
      </c>
      <c r="C579" s="19">
        <v>30000</v>
      </c>
      <c r="D579" s="16" t="s">
        <v>2</v>
      </c>
      <c r="E579" s="16" t="s">
        <v>1</v>
      </c>
      <c r="F579" s="16">
        <v>24</v>
      </c>
      <c r="G579" s="16" t="s">
        <v>0</v>
      </c>
      <c r="H579" s="184">
        <v>23550000</v>
      </c>
    </row>
    <row r="580" spans="1:8">
      <c r="A580" s="16">
        <v>7</v>
      </c>
      <c r="B580" s="18" t="s">
        <v>34</v>
      </c>
      <c r="C580" s="19">
        <v>36000</v>
      </c>
      <c r="D580" s="16" t="s">
        <v>2</v>
      </c>
      <c r="E580" s="16" t="s">
        <v>1</v>
      </c>
      <c r="F580" s="16">
        <v>24</v>
      </c>
      <c r="G580" s="16" t="s">
        <v>0</v>
      </c>
      <c r="H580" s="184">
        <v>27950000</v>
      </c>
    </row>
    <row r="581" spans="1:8">
      <c r="A581" s="16">
        <v>9</v>
      </c>
      <c r="B581" s="18" t="s">
        <v>33</v>
      </c>
      <c r="C581" s="19">
        <v>42000</v>
      </c>
      <c r="D581" s="16" t="s">
        <v>2</v>
      </c>
      <c r="E581" s="16" t="s">
        <v>1</v>
      </c>
      <c r="F581" s="16">
        <v>24</v>
      </c>
      <c r="G581" s="16" t="s">
        <v>0</v>
      </c>
      <c r="H581" s="184">
        <v>31500000</v>
      </c>
    </row>
    <row r="582" spans="1:8">
      <c r="A582" s="16">
        <v>10</v>
      </c>
      <c r="B582" s="18" t="s">
        <v>32</v>
      </c>
      <c r="C582" s="19">
        <v>47000</v>
      </c>
      <c r="D582" s="16" t="s">
        <v>2</v>
      </c>
      <c r="E582" s="16" t="s">
        <v>1</v>
      </c>
      <c r="F582" s="16">
        <v>24</v>
      </c>
      <c r="G582" s="16" t="s">
        <v>0</v>
      </c>
      <c r="H582" s="184">
        <v>33950000</v>
      </c>
    </row>
    <row r="583" spans="1:8">
      <c r="A583" s="16"/>
      <c r="B583" s="18" t="s">
        <v>31</v>
      </c>
      <c r="C583" s="17">
        <v>55000</v>
      </c>
      <c r="D583" s="16" t="s">
        <v>2</v>
      </c>
      <c r="E583" s="16" t="s">
        <v>1</v>
      </c>
      <c r="F583" s="16">
        <v>24</v>
      </c>
      <c r="G583" s="16" t="s">
        <v>0</v>
      </c>
      <c r="H583" s="184">
        <v>41300000</v>
      </c>
    </row>
    <row r="584" spans="1:8">
      <c r="A584" s="7" t="s">
        <v>30</v>
      </c>
      <c r="B584" s="6"/>
      <c r="C584" s="6"/>
      <c r="D584" s="6"/>
      <c r="E584" s="6"/>
      <c r="F584" s="6"/>
      <c r="G584" s="6"/>
      <c r="H584" s="5"/>
    </row>
    <row r="585" spans="1:8">
      <c r="A585" s="13">
        <v>1</v>
      </c>
      <c r="B585" s="15" t="s">
        <v>29</v>
      </c>
      <c r="C585" s="13" t="s">
        <v>28</v>
      </c>
      <c r="D585" s="13" t="s">
        <v>2</v>
      </c>
      <c r="E585" s="13" t="s">
        <v>13</v>
      </c>
      <c r="F585" s="9" t="s">
        <v>12</v>
      </c>
      <c r="G585" s="8"/>
      <c r="H585" s="184">
        <v>33050000</v>
      </c>
    </row>
    <row r="586" spans="1:8">
      <c r="A586" s="10"/>
      <c r="B586" s="12"/>
      <c r="C586" s="10"/>
      <c r="D586" s="10"/>
      <c r="E586" s="10"/>
      <c r="F586" s="9" t="s">
        <v>11</v>
      </c>
      <c r="G586" s="8"/>
      <c r="H586" s="184">
        <f>H585+1200000</f>
        <v>34250000</v>
      </c>
    </row>
    <row r="587" spans="1:8">
      <c r="A587" s="13">
        <v>2</v>
      </c>
      <c r="B587" s="15" t="s">
        <v>27</v>
      </c>
      <c r="C587" s="13" t="s">
        <v>26</v>
      </c>
      <c r="D587" s="13" t="s">
        <v>2</v>
      </c>
      <c r="E587" s="13" t="s">
        <v>13</v>
      </c>
      <c r="F587" s="9" t="s">
        <v>12</v>
      </c>
      <c r="G587" s="8"/>
      <c r="H587" s="184">
        <v>38550000</v>
      </c>
    </row>
    <row r="588" spans="1:8">
      <c r="A588" s="10"/>
      <c r="B588" s="12"/>
      <c r="C588" s="10"/>
      <c r="D588" s="10"/>
      <c r="E588" s="10"/>
      <c r="F588" s="9" t="s">
        <v>11</v>
      </c>
      <c r="G588" s="8"/>
      <c r="H588" s="184">
        <v>39750000</v>
      </c>
    </row>
    <row r="589" spans="1:8">
      <c r="A589" s="13">
        <v>3</v>
      </c>
      <c r="B589" s="15" t="s">
        <v>25</v>
      </c>
      <c r="C589" s="13" t="s">
        <v>23</v>
      </c>
      <c r="D589" s="13" t="s">
        <v>2</v>
      </c>
      <c r="E589" s="13" t="s">
        <v>13</v>
      </c>
      <c r="F589" s="9" t="s">
        <v>12</v>
      </c>
      <c r="G589" s="8"/>
      <c r="H589" s="184">
        <v>42650000</v>
      </c>
    </row>
    <row r="590" spans="1:8">
      <c r="A590" s="10"/>
      <c r="B590" s="12"/>
      <c r="C590" s="10"/>
      <c r="D590" s="10"/>
      <c r="E590" s="10"/>
      <c r="F590" s="9" t="s">
        <v>11</v>
      </c>
      <c r="G590" s="8"/>
      <c r="H590" s="184">
        <v>43850000</v>
      </c>
    </row>
    <row r="591" spans="1:8">
      <c r="A591" s="13">
        <v>4</v>
      </c>
      <c r="B591" s="15" t="s">
        <v>24</v>
      </c>
      <c r="C591" s="13" t="s">
        <v>23</v>
      </c>
      <c r="D591" s="13" t="s">
        <v>2</v>
      </c>
      <c r="E591" s="13" t="s">
        <v>13</v>
      </c>
      <c r="F591" s="9" t="s">
        <v>12</v>
      </c>
      <c r="G591" s="8"/>
      <c r="H591" s="184">
        <v>44400000</v>
      </c>
    </row>
    <row r="592" spans="1:8">
      <c r="A592" s="10"/>
      <c r="B592" s="12"/>
      <c r="C592" s="10"/>
      <c r="D592" s="10"/>
      <c r="E592" s="10"/>
      <c r="F592" s="9" t="s">
        <v>11</v>
      </c>
      <c r="G592" s="8"/>
      <c r="H592" s="184">
        <v>45600000</v>
      </c>
    </row>
    <row r="593" spans="1:8">
      <c r="A593" s="13">
        <v>5</v>
      </c>
      <c r="B593" s="15" t="s">
        <v>22</v>
      </c>
      <c r="C593" s="13" t="s">
        <v>20</v>
      </c>
      <c r="D593" s="13" t="s">
        <v>2</v>
      </c>
      <c r="E593" s="13" t="s">
        <v>13</v>
      </c>
      <c r="F593" s="9" t="s">
        <v>12</v>
      </c>
      <c r="G593" s="8"/>
      <c r="H593" s="184">
        <v>50300000</v>
      </c>
    </row>
    <row r="594" spans="1:8">
      <c r="A594" s="10"/>
      <c r="B594" s="12"/>
      <c r="C594" s="10"/>
      <c r="D594" s="10"/>
      <c r="E594" s="10"/>
      <c r="F594" s="9" t="s">
        <v>11</v>
      </c>
      <c r="G594" s="8"/>
      <c r="H594" s="184">
        <v>51500000</v>
      </c>
    </row>
    <row r="595" spans="1:8">
      <c r="A595" s="13">
        <v>6</v>
      </c>
      <c r="B595" s="15" t="s">
        <v>21</v>
      </c>
      <c r="C595" s="14" t="s">
        <v>20</v>
      </c>
      <c r="D595" s="14" t="s">
        <v>2</v>
      </c>
      <c r="E595" s="13" t="s">
        <v>13</v>
      </c>
      <c r="F595" s="9" t="s">
        <v>12</v>
      </c>
      <c r="G595" s="8"/>
      <c r="H595" s="184">
        <v>52550000</v>
      </c>
    </row>
    <row r="596" spans="1:8">
      <c r="A596" s="10"/>
      <c r="B596" s="12"/>
      <c r="C596" s="11"/>
      <c r="D596" s="11"/>
      <c r="E596" s="10"/>
      <c r="F596" s="9" t="s">
        <v>11</v>
      </c>
      <c r="G596" s="8"/>
      <c r="H596" s="184">
        <v>53750000</v>
      </c>
    </row>
    <row r="597" spans="1:8">
      <c r="A597" s="13">
        <v>7</v>
      </c>
      <c r="B597" s="15" t="s">
        <v>19</v>
      </c>
      <c r="C597" s="14" t="s">
        <v>17</v>
      </c>
      <c r="D597" s="14" t="s">
        <v>2</v>
      </c>
      <c r="E597" s="13" t="s">
        <v>13</v>
      </c>
      <c r="F597" s="9" t="s">
        <v>12</v>
      </c>
      <c r="G597" s="8"/>
      <c r="H597" s="184">
        <v>54650000</v>
      </c>
    </row>
    <row r="598" spans="1:8">
      <c r="A598" s="10"/>
      <c r="B598" s="12"/>
      <c r="C598" s="11"/>
      <c r="D598" s="11"/>
      <c r="E598" s="10"/>
      <c r="F598" s="9" t="s">
        <v>11</v>
      </c>
      <c r="G598" s="8"/>
      <c r="H598" s="184">
        <v>55850000</v>
      </c>
    </row>
    <row r="599" spans="1:8">
      <c r="A599" s="13">
        <v>8</v>
      </c>
      <c r="B599" s="15" t="s">
        <v>18</v>
      </c>
      <c r="C599" s="14" t="s">
        <v>17</v>
      </c>
      <c r="D599" s="14" t="s">
        <v>2</v>
      </c>
      <c r="E599" s="13" t="s">
        <v>13</v>
      </c>
      <c r="F599" s="9" t="s">
        <v>12</v>
      </c>
      <c r="G599" s="8"/>
      <c r="H599" s="184">
        <v>57100000</v>
      </c>
    </row>
    <row r="600" spans="1:8">
      <c r="A600" s="10"/>
      <c r="B600" s="12"/>
      <c r="C600" s="11"/>
      <c r="D600" s="11"/>
      <c r="E600" s="10"/>
      <c r="F600" s="9" t="s">
        <v>11</v>
      </c>
      <c r="G600" s="8"/>
      <c r="H600" s="184">
        <v>58300000</v>
      </c>
    </row>
    <row r="601" spans="1:8">
      <c r="A601" s="13">
        <v>9</v>
      </c>
      <c r="B601" s="15" t="s">
        <v>16</v>
      </c>
      <c r="C601" s="14" t="s">
        <v>14</v>
      </c>
      <c r="D601" s="14" t="s">
        <v>2</v>
      </c>
      <c r="E601" s="13" t="s">
        <v>13</v>
      </c>
      <c r="F601" s="9" t="s">
        <v>12</v>
      </c>
      <c r="G601" s="8"/>
      <c r="H601" s="184">
        <v>59400000</v>
      </c>
    </row>
    <row r="602" spans="1:8">
      <c r="A602" s="10"/>
      <c r="B602" s="12"/>
      <c r="C602" s="11"/>
      <c r="D602" s="11"/>
      <c r="E602" s="10"/>
      <c r="F602" s="9" t="s">
        <v>11</v>
      </c>
      <c r="G602" s="8"/>
      <c r="H602" s="184">
        <v>60600000</v>
      </c>
    </row>
    <row r="603" spans="1:8">
      <c r="A603" s="13">
        <v>10</v>
      </c>
      <c r="B603" s="15" t="s">
        <v>15</v>
      </c>
      <c r="C603" s="14" t="s">
        <v>14</v>
      </c>
      <c r="D603" s="14" t="s">
        <v>2</v>
      </c>
      <c r="E603" s="13" t="s">
        <v>13</v>
      </c>
      <c r="F603" s="9" t="s">
        <v>12</v>
      </c>
      <c r="G603" s="8"/>
      <c r="H603" s="184">
        <v>62100000</v>
      </c>
    </row>
    <row r="604" spans="1:8">
      <c r="A604" s="10"/>
      <c r="B604" s="12"/>
      <c r="C604" s="11"/>
      <c r="D604" s="11"/>
      <c r="E604" s="10"/>
      <c r="F604" s="9" t="s">
        <v>11</v>
      </c>
      <c r="G604" s="8"/>
      <c r="H604" s="184">
        <v>63300000</v>
      </c>
    </row>
    <row r="605" spans="1:8">
      <c r="A605" s="7" t="s">
        <v>10</v>
      </c>
      <c r="B605" s="6"/>
      <c r="C605" s="6"/>
      <c r="D605" s="6"/>
      <c r="E605" s="6"/>
      <c r="F605" s="6"/>
      <c r="G605" s="6"/>
      <c r="H605" s="5"/>
    </row>
    <row r="606" spans="1:8">
      <c r="A606" s="2">
        <v>1</v>
      </c>
      <c r="B606" s="4" t="s">
        <v>9</v>
      </c>
      <c r="C606" s="3">
        <v>28000</v>
      </c>
      <c r="D606" s="2" t="s">
        <v>2</v>
      </c>
      <c r="E606" s="2" t="s">
        <v>1</v>
      </c>
      <c r="F606" s="2">
        <v>24</v>
      </c>
      <c r="G606" s="2" t="s">
        <v>0</v>
      </c>
      <c r="H606" s="186">
        <v>27150000</v>
      </c>
    </row>
    <row r="607" spans="1:8">
      <c r="A607" s="1">
        <v>2</v>
      </c>
      <c r="B607" s="4" t="s">
        <v>8</v>
      </c>
      <c r="C607" s="3">
        <v>28000</v>
      </c>
      <c r="D607" s="1" t="s">
        <v>2</v>
      </c>
      <c r="E607" s="2" t="s">
        <v>1</v>
      </c>
      <c r="F607" s="2">
        <v>24</v>
      </c>
      <c r="G607" s="1" t="s">
        <v>0</v>
      </c>
      <c r="H607" s="186">
        <v>28850000</v>
      </c>
    </row>
    <row r="608" spans="1:8">
      <c r="A608" s="1">
        <v>3</v>
      </c>
      <c r="B608" s="4" t="s">
        <v>7</v>
      </c>
      <c r="C608" s="3">
        <v>36000</v>
      </c>
      <c r="D608" s="1" t="s">
        <v>2</v>
      </c>
      <c r="E608" s="2" t="s">
        <v>1</v>
      </c>
      <c r="F608" s="2">
        <v>24</v>
      </c>
      <c r="G608" s="1" t="s">
        <v>0</v>
      </c>
      <c r="H608" s="186">
        <v>32600000</v>
      </c>
    </row>
    <row r="609" spans="1:8">
      <c r="A609" s="1">
        <v>4</v>
      </c>
      <c r="B609" s="4" t="s">
        <v>6</v>
      </c>
      <c r="C609" s="3">
        <v>36000</v>
      </c>
      <c r="D609" s="1" t="s">
        <v>2</v>
      </c>
      <c r="E609" s="2" t="s">
        <v>1</v>
      </c>
      <c r="F609" s="2">
        <v>24</v>
      </c>
      <c r="G609" s="1" t="s">
        <v>0</v>
      </c>
      <c r="H609" s="186">
        <v>33500000</v>
      </c>
    </row>
    <row r="610" spans="1:8">
      <c r="A610" s="1">
        <v>5</v>
      </c>
      <c r="B610" s="4" t="s">
        <v>5</v>
      </c>
      <c r="C610" s="3">
        <v>42000</v>
      </c>
      <c r="D610" s="1" t="s">
        <v>2</v>
      </c>
      <c r="E610" s="2" t="s">
        <v>1</v>
      </c>
      <c r="F610" s="2">
        <v>24</v>
      </c>
      <c r="G610" s="1" t="s">
        <v>0</v>
      </c>
      <c r="H610" s="186">
        <v>36100000</v>
      </c>
    </row>
    <row r="611" spans="1:8">
      <c r="A611" s="1">
        <v>6</v>
      </c>
      <c r="B611" s="4" t="s">
        <v>4</v>
      </c>
      <c r="C611" s="3">
        <v>45000</v>
      </c>
      <c r="D611" s="1" t="s">
        <v>2</v>
      </c>
      <c r="E611" s="2" t="s">
        <v>1</v>
      </c>
      <c r="F611" s="2">
        <v>24</v>
      </c>
      <c r="G611" s="1" t="s">
        <v>0</v>
      </c>
      <c r="H611" s="186">
        <v>44900000</v>
      </c>
    </row>
    <row r="612" spans="1:8">
      <c r="A612" s="1">
        <v>7</v>
      </c>
      <c r="B612" s="4" t="s">
        <v>3</v>
      </c>
      <c r="C612" s="3">
        <v>55000</v>
      </c>
      <c r="D612" s="1" t="s">
        <v>2</v>
      </c>
      <c r="E612" s="2" t="s">
        <v>1</v>
      </c>
      <c r="F612" s="2">
        <v>24</v>
      </c>
      <c r="G612" s="1" t="s">
        <v>0</v>
      </c>
      <c r="H612" s="186">
        <v>51550000</v>
      </c>
    </row>
  </sheetData>
  <mergeCells count="1066">
    <mergeCell ref="F145:F146"/>
    <mergeCell ref="G145:G146"/>
    <mergeCell ref="G157:G158"/>
    <mergeCell ref="A157:A158"/>
    <mergeCell ref="F153:F154"/>
    <mergeCell ref="G153:G154"/>
    <mergeCell ref="F149:F150"/>
    <mergeCell ref="G149:G150"/>
    <mergeCell ref="A159:A160"/>
    <mergeCell ref="A161:A162"/>
    <mergeCell ref="C157:C158"/>
    <mergeCell ref="D157:D158"/>
    <mergeCell ref="E157:E158"/>
    <mergeCell ref="F157:F158"/>
    <mergeCell ref="A2:H2"/>
    <mergeCell ref="F3:G3"/>
    <mergeCell ref="A4:H4"/>
    <mergeCell ref="A5:H5"/>
    <mergeCell ref="A6:H6"/>
    <mergeCell ref="A11:H11"/>
    <mergeCell ref="F203:F204"/>
    <mergeCell ref="G203:G204"/>
    <mergeCell ref="F127:G127"/>
    <mergeCell ref="A72:H72"/>
    <mergeCell ref="A20:H20"/>
    <mergeCell ref="A26:H26"/>
    <mergeCell ref="A27:H27"/>
    <mergeCell ref="A33:H33"/>
    <mergeCell ref="A39:H39"/>
    <mergeCell ref="A40:H40"/>
    <mergeCell ref="F190:F191"/>
    <mergeCell ref="G190:G191"/>
    <mergeCell ref="A188:A189"/>
    <mergeCell ref="C188:C189"/>
    <mergeCell ref="D188:D189"/>
    <mergeCell ref="E188:E189"/>
    <mergeCell ref="F188:F189"/>
    <mergeCell ref="G188:G189"/>
    <mergeCell ref="F186:F187"/>
    <mergeCell ref="G186:G187"/>
    <mergeCell ref="A203:A204"/>
    <mergeCell ref="C203:C204"/>
    <mergeCell ref="D203:D204"/>
    <mergeCell ref="E203:E204"/>
    <mergeCell ref="A201:A202"/>
    <mergeCell ref="C201:C202"/>
    <mergeCell ref="D201:D202"/>
    <mergeCell ref="E201:E202"/>
    <mergeCell ref="G213:G214"/>
    <mergeCell ref="F211:F212"/>
    <mergeCell ref="G211:G212"/>
    <mergeCell ref="F209:F210"/>
    <mergeCell ref="G209:G210"/>
    <mergeCell ref="F207:F208"/>
    <mergeCell ref="G207:G208"/>
    <mergeCell ref="A110:H110"/>
    <mergeCell ref="F221:F222"/>
    <mergeCell ref="G221:G222"/>
    <mergeCell ref="F219:F220"/>
    <mergeCell ref="G219:G220"/>
    <mergeCell ref="F217:F218"/>
    <mergeCell ref="G217:G218"/>
    <mergeCell ref="F215:F216"/>
    <mergeCell ref="G215:G216"/>
    <mergeCell ref="F213:F214"/>
    <mergeCell ref="C178:C179"/>
    <mergeCell ref="D178:D179"/>
    <mergeCell ref="E178:E179"/>
    <mergeCell ref="F178:F179"/>
    <mergeCell ref="G178:G179"/>
    <mergeCell ref="F128:G128"/>
    <mergeCell ref="F129:G129"/>
    <mergeCell ref="C174:C175"/>
    <mergeCell ref="D174:D175"/>
    <mergeCell ref="E174:E175"/>
    <mergeCell ref="F151:F152"/>
    <mergeCell ref="G151:G152"/>
    <mergeCell ref="G184:G185"/>
    <mergeCell ref="E184:E185"/>
    <mergeCell ref="F184:F185"/>
    <mergeCell ref="A180:A181"/>
    <mergeCell ref="C180:C181"/>
    <mergeCell ref="D180:D181"/>
    <mergeCell ref="E180:E181"/>
    <mergeCell ref="A178:A179"/>
    <mergeCell ref="A153:A154"/>
    <mergeCell ref="C153:C154"/>
    <mergeCell ref="D153:D154"/>
    <mergeCell ref="E153:E154"/>
    <mergeCell ref="A151:A152"/>
    <mergeCell ref="C151:C152"/>
    <mergeCell ref="D151:D152"/>
    <mergeCell ref="E151:E152"/>
    <mergeCell ref="A155:A156"/>
    <mergeCell ref="C155:C156"/>
    <mergeCell ref="D155:D156"/>
    <mergeCell ref="E155:E156"/>
    <mergeCell ref="F155:F156"/>
    <mergeCell ref="G155:G156"/>
    <mergeCell ref="A207:A208"/>
    <mergeCell ref="C207:C208"/>
    <mergeCell ref="D207:D208"/>
    <mergeCell ref="E207:E208"/>
    <mergeCell ref="A184:A185"/>
    <mergeCell ref="C184:C185"/>
    <mergeCell ref="D184:D185"/>
    <mergeCell ref="A200:H200"/>
    <mergeCell ref="F201:F202"/>
    <mergeCell ref="G201:G202"/>
    <mergeCell ref="A211:A212"/>
    <mergeCell ref="C211:C212"/>
    <mergeCell ref="D211:D212"/>
    <mergeCell ref="E211:E212"/>
    <mergeCell ref="A209:A210"/>
    <mergeCell ref="C209:C210"/>
    <mergeCell ref="D209:D210"/>
    <mergeCell ref="E209:E210"/>
    <mergeCell ref="C215:C216"/>
    <mergeCell ref="D215:D216"/>
    <mergeCell ref="E215:E216"/>
    <mergeCell ref="C213:C214"/>
    <mergeCell ref="D213:D214"/>
    <mergeCell ref="E213:E214"/>
    <mergeCell ref="A219:A220"/>
    <mergeCell ref="C219:C220"/>
    <mergeCell ref="D219:D220"/>
    <mergeCell ref="E219:E220"/>
    <mergeCell ref="A217:A218"/>
    <mergeCell ref="C217:C218"/>
    <mergeCell ref="D217:D218"/>
    <mergeCell ref="E217:E218"/>
    <mergeCell ref="E337:E338"/>
    <mergeCell ref="D341:D342"/>
    <mergeCell ref="E341:E342"/>
    <mergeCell ref="F341:G341"/>
    <mergeCell ref="A221:A222"/>
    <mergeCell ref="C221:C222"/>
    <mergeCell ref="D221:D222"/>
    <mergeCell ref="E221:E222"/>
    <mergeCell ref="F342:G342"/>
    <mergeCell ref="F141:F142"/>
    <mergeCell ref="G141:G142"/>
    <mergeCell ref="A139:A140"/>
    <mergeCell ref="C139:C140"/>
    <mergeCell ref="D139:D140"/>
    <mergeCell ref="E139:E140"/>
    <mergeCell ref="C143:C144"/>
    <mergeCell ref="D143:D144"/>
    <mergeCell ref="E143:E144"/>
    <mergeCell ref="A141:A142"/>
    <mergeCell ref="C141:C142"/>
    <mergeCell ref="D141:D142"/>
    <mergeCell ref="E141:E142"/>
    <mergeCell ref="F126:G126"/>
    <mergeCell ref="A147:A148"/>
    <mergeCell ref="C147:C148"/>
    <mergeCell ref="D147:D148"/>
    <mergeCell ref="E147:E148"/>
    <mergeCell ref="A145:A146"/>
    <mergeCell ref="C145:C146"/>
    <mergeCell ref="D145:D146"/>
    <mergeCell ref="E145:E146"/>
    <mergeCell ref="A143:A144"/>
    <mergeCell ref="F143:F144"/>
    <mergeCell ref="G143:G144"/>
    <mergeCell ref="G137:G138"/>
    <mergeCell ref="F139:F140"/>
    <mergeCell ref="G139:G140"/>
    <mergeCell ref="B1:H1"/>
    <mergeCell ref="A104:H104"/>
    <mergeCell ref="A105:H105"/>
    <mergeCell ref="A116:H116"/>
    <mergeCell ref="A125:H125"/>
    <mergeCell ref="A149:A150"/>
    <mergeCell ref="C149:C150"/>
    <mergeCell ref="D149:D150"/>
    <mergeCell ref="E149:E150"/>
    <mergeCell ref="F147:F148"/>
    <mergeCell ref="G147:G148"/>
    <mergeCell ref="F130:G130"/>
    <mergeCell ref="F131:G131"/>
    <mergeCell ref="F132:G132"/>
    <mergeCell ref="F133:G133"/>
    <mergeCell ref="A136:H136"/>
    <mergeCell ref="F137:F138"/>
    <mergeCell ref="A137:A138"/>
    <mergeCell ref="C137:C138"/>
    <mergeCell ref="D137:D138"/>
    <mergeCell ref="E137:E138"/>
    <mergeCell ref="A167:H167"/>
    <mergeCell ref="A168:H168"/>
    <mergeCell ref="A169:H169"/>
    <mergeCell ref="A170:A171"/>
    <mergeCell ref="C170:C171"/>
    <mergeCell ref="D170:D171"/>
    <mergeCell ref="E170:E171"/>
    <mergeCell ref="F170:F171"/>
    <mergeCell ref="G170:G171"/>
    <mergeCell ref="A172:A173"/>
    <mergeCell ref="C172:C173"/>
    <mergeCell ref="D172:D173"/>
    <mergeCell ref="E172:E173"/>
    <mergeCell ref="F172:F173"/>
    <mergeCell ref="G172:G173"/>
    <mergeCell ref="A190:A191"/>
    <mergeCell ref="C190:C191"/>
    <mergeCell ref="D190:D191"/>
    <mergeCell ref="E190:E191"/>
    <mergeCell ref="A186:A187"/>
    <mergeCell ref="C186:C187"/>
    <mergeCell ref="D186:D187"/>
    <mergeCell ref="E186:E187"/>
    <mergeCell ref="F174:F175"/>
    <mergeCell ref="G174:G175"/>
    <mergeCell ref="A176:A177"/>
    <mergeCell ref="C176:C177"/>
    <mergeCell ref="D176:D177"/>
    <mergeCell ref="E176:E177"/>
    <mergeCell ref="F176:F177"/>
    <mergeCell ref="G176:G177"/>
    <mergeCell ref="A174:A175"/>
    <mergeCell ref="F180:F181"/>
    <mergeCell ref="G180:G181"/>
    <mergeCell ref="A182:A183"/>
    <mergeCell ref="C182:C183"/>
    <mergeCell ref="D182:D183"/>
    <mergeCell ref="E182:E183"/>
    <mergeCell ref="F182:F183"/>
    <mergeCell ref="G182:G183"/>
    <mergeCell ref="A205:A206"/>
    <mergeCell ref="C205:C206"/>
    <mergeCell ref="D205:D206"/>
    <mergeCell ref="E205:E206"/>
    <mergeCell ref="F205:F206"/>
    <mergeCell ref="G205:G206"/>
    <mergeCell ref="A339:H339"/>
    <mergeCell ref="A341:A342"/>
    <mergeCell ref="B341:B342"/>
    <mergeCell ref="C341:C342"/>
    <mergeCell ref="F338:G338"/>
    <mergeCell ref="A337:A338"/>
    <mergeCell ref="B337:B338"/>
    <mergeCell ref="C337:C338"/>
    <mergeCell ref="D337:D338"/>
    <mergeCell ref="F337:G337"/>
    <mergeCell ref="A223:H223"/>
    <mergeCell ref="A224:H224"/>
    <mergeCell ref="A229:H229"/>
    <mergeCell ref="A250:H250"/>
    <mergeCell ref="A273:H273"/>
    <mergeCell ref="A294:H294"/>
    <mergeCell ref="A295:H295"/>
    <mergeCell ref="A300:H300"/>
    <mergeCell ref="A320:H320"/>
    <mergeCell ref="A335:A336"/>
    <mergeCell ref="B335:B336"/>
    <mergeCell ref="C335:C336"/>
    <mergeCell ref="D335:D336"/>
    <mergeCell ref="E335:E336"/>
    <mergeCell ref="F336:G336"/>
    <mergeCell ref="F335:G335"/>
    <mergeCell ref="A343:A344"/>
    <mergeCell ref="B343:B344"/>
    <mergeCell ref="C343:C344"/>
    <mergeCell ref="D343:D344"/>
    <mergeCell ref="E343:E344"/>
    <mergeCell ref="F343:G343"/>
    <mergeCell ref="F344:G344"/>
    <mergeCell ref="A345:H345"/>
    <mergeCell ref="A347:A348"/>
    <mergeCell ref="B347:B348"/>
    <mergeCell ref="C347:C348"/>
    <mergeCell ref="D347:D348"/>
    <mergeCell ref="E347:E348"/>
    <mergeCell ref="F347:G347"/>
    <mergeCell ref="F348:G348"/>
    <mergeCell ref="A349:A350"/>
    <mergeCell ref="B349:B350"/>
    <mergeCell ref="C349:C350"/>
    <mergeCell ref="D349:D350"/>
    <mergeCell ref="E349:E350"/>
    <mergeCell ref="F349:G349"/>
    <mergeCell ref="F350:G350"/>
    <mergeCell ref="A351:A352"/>
    <mergeCell ref="B351:B352"/>
    <mergeCell ref="C351:C352"/>
    <mergeCell ref="D351:D352"/>
    <mergeCell ref="E351:E352"/>
    <mergeCell ref="F351:G351"/>
    <mergeCell ref="F352:G352"/>
    <mergeCell ref="A353:A354"/>
    <mergeCell ref="B353:B354"/>
    <mergeCell ref="C353:C354"/>
    <mergeCell ref="D353:D354"/>
    <mergeCell ref="E353:E354"/>
    <mergeCell ref="F353:G353"/>
    <mergeCell ref="F354:G354"/>
    <mergeCell ref="A355:A356"/>
    <mergeCell ref="B355:B356"/>
    <mergeCell ref="C355:C356"/>
    <mergeCell ref="D355:D356"/>
    <mergeCell ref="E355:E356"/>
    <mergeCell ref="F355:G355"/>
    <mergeCell ref="F356:G356"/>
    <mergeCell ref="A357:A358"/>
    <mergeCell ref="B357:B358"/>
    <mergeCell ref="C357:C358"/>
    <mergeCell ref="D357:D358"/>
    <mergeCell ref="E357:E358"/>
    <mergeCell ref="F357:G357"/>
    <mergeCell ref="F358:G358"/>
    <mergeCell ref="A359:A360"/>
    <mergeCell ref="B359:B360"/>
    <mergeCell ref="C359:C360"/>
    <mergeCell ref="D359:D360"/>
    <mergeCell ref="E359:E360"/>
    <mergeCell ref="F359:G359"/>
    <mergeCell ref="F360:G360"/>
    <mergeCell ref="A361:A362"/>
    <mergeCell ref="B361:B362"/>
    <mergeCell ref="C361:C362"/>
    <mergeCell ref="D361:D362"/>
    <mergeCell ref="E361:E362"/>
    <mergeCell ref="F361:G361"/>
    <mergeCell ref="F362:G362"/>
    <mergeCell ref="A363:A364"/>
    <mergeCell ref="B363:B364"/>
    <mergeCell ref="C363:C364"/>
    <mergeCell ref="D363:D364"/>
    <mergeCell ref="E363:E364"/>
    <mergeCell ref="F363:G363"/>
    <mergeCell ref="F364:G364"/>
    <mergeCell ref="A365:H365"/>
    <mergeCell ref="A366:A367"/>
    <mergeCell ref="B366:B367"/>
    <mergeCell ref="C366:C367"/>
    <mergeCell ref="D366:D367"/>
    <mergeCell ref="E366:E367"/>
    <mergeCell ref="F366:G366"/>
    <mergeCell ref="F367:G367"/>
    <mergeCell ref="A368:A369"/>
    <mergeCell ref="B368:B369"/>
    <mergeCell ref="C368:C369"/>
    <mergeCell ref="D368:D369"/>
    <mergeCell ref="E368:E369"/>
    <mergeCell ref="F368:G368"/>
    <mergeCell ref="F369:G369"/>
    <mergeCell ref="A370:A371"/>
    <mergeCell ref="B370:B371"/>
    <mergeCell ref="C370:C371"/>
    <mergeCell ref="D370:D371"/>
    <mergeCell ref="E370:E371"/>
    <mergeCell ref="F370:G370"/>
    <mergeCell ref="F371:G371"/>
    <mergeCell ref="A372:A373"/>
    <mergeCell ref="B372:B373"/>
    <mergeCell ref="C372:C373"/>
    <mergeCell ref="D372:D373"/>
    <mergeCell ref="E372:E373"/>
    <mergeCell ref="F372:G372"/>
    <mergeCell ref="F373:G373"/>
    <mergeCell ref="A374:A375"/>
    <mergeCell ref="B374:B375"/>
    <mergeCell ref="C374:C375"/>
    <mergeCell ref="D374:D375"/>
    <mergeCell ref="E374:E375"/>
    <mergeCell ref="F374:G374"/>
    <mergeCell ref="F375:G375"/>
    <mergeCell ref="A376:A377"/>
    <mergeCell ref="B376:B377"/>
    <mergeCell ref="C376:C377"/>
    <mergeCell ref="D376:D377"/>
    <mergeCell ref="E376:E377"/>
    <mergeCell ref="F376:G376"/>
    <mergeCell ref="F377:G377"/>
    <mergeCell ref="A378:A379"/>
    <mergeCell ref="B378:B379"/>
    <mergeCell ref="C378:C379"/>
    <mergeCell ref="D378:D379"/>
    <mergeCell ref="E378:E379"/>
    <mergeCell ref="F378:G378"/>
    <mergeCell ref="F379:G379"/>
    <mergeCell ref="A380:A381"/>
    <mergeCell ref="B380:B381"/>
    <mergeCell ref="C380:C381"/>
    <mergeCell ref="D380:D381"/>
    <mergeCell ref="E380:E381"/>
    <mergeCell ref="F380:G380"/>
    <mergeCell ref="F381:G381"/>
    <mergeCell ref="A382:A383"/>
    <mergeCell ref="B382:B383"/>
    <mergeCell ref="C382:C383"/>
    <mergeCell ref="D382:D383"/>
    <mergeCell ref="E382:E383"/>
    <mergeCell ref="F382:G382"/>
    <mergeCell ref="F383:G383"/>
    <mergeCell ref="A134:H134"/>
    <mergeCell ref="A135:H135"/>
    <mergeCell ref="A384:H384"/>
    <mergeCell ref="A385:A386"/>
    <mergeCell ref="B385:B386"/>
    <mergeCell ref="C385:C386"/>
    <mergeCell ref="D385:D386"/>
    <mergeCell ref="E385:E386"/>
    <mergeCell ref="F385:G385"/>
    <mergeCell ref="F386:G386"/>
    <mergeCell ref="A387:A388"/>
    <mergeCell ref="B387:B388"/>
    <mergeCell ref="C387:C388"/>
    <mergeCell ref="D387:D388"/>
    <mergeCell ref="E387:E388"/>
    <mergeCell ref="F387:G387"/>
    <mergeCell ref="F388:G388"/>
    <mergeCell ref="A389:A390"/>
    <mergeCell ref="B389:B390"/>
    <mergeCell ref="C389:C390"/>
    <mergeCell ref="D389:D390"/>
    <mergeCell ref="E389:E390"/>
    <mergeCell ref="F389:G389"/>
    <mergeCell ref="F390:G390"/>
    <mergeCell ref="A391:A392"/>
    <mergeCell ref="B391:B392"/>
    <mergeCell ref="C391:C392"/>
    <mergeCell ref="D391:D392"/>
    <mergeCell ref="E391:E392"/>
    <mergeCell ref="F391:G391"/>
    <mergeCell ref="F392:G392"/>
    <mergeCell ref="A393:A394"/>
    <mergeCell ref="B393:B394"/>
    <mergeCell ref="C393:C394"/>
    <mergeCell ref="D393:D394"/>
    <mergeCell ref="E393:E394"/>
    <mergeCell ref="F393:G393"/>
    <mergeCell ref="F394:G394"/>
    <mergeCell ref="A395:A396"/>
    <mergeCell ref="B395:B396"/>
    <mergeCell ref="C395:C396"/>
    <mergeCell ref="D395:D396"/>
    <mergeCell ref="E395:E396"/>
    <mergeCell ref="F395:G395"/>
    <mergeCell ref="F396:G396"/>
    <mergeCell ref="A397:A398"/>
    <mergeCell ref="B397:B398"/>
    <mergeCell ref="C397:C398"/>
    <mergeCell ref="D397:D398"/>
    <mergeCell ref="E397:E398"/>
    <mergeCell ref="F397:G397"/>
    <mergeCell ref="F398:G398"/>
    <mergeCell ref="A399:A400"/>
    <mergeCell ref="B399:B400"/>
    <mergeCell ref="C399:C400"/>
    <mergeCell ref="D399:D400"/>
    <mergeCell ref="E399:E400"/>
    <mergeCell ref="F399:G399"/>
    <mergeCell ref="F400:G400"/>
    <mergeCell ref="F404:G405"/>
    <mergeCell ref="H404:H405"/>
    <mergeCell ref="A401:A402"/>
    <mergeCell ref="B401:B402"/>
    <mergeCell ref="C401:C402"/>
    <mergeCell ref="D401:D402"/>
    <mergeCell ref="E401:E402"/>
    <mergeCell ref="F401:G401"/>
    <mergeCell ref="F402:G402"/>
    <mergeCell ref="C406:C407"/>
    <mergeCell ref="D406:D407"/>
    <mergeCell ref="E406:E407"/>
    <mergeCell ref="F406:G407"/>
    <mergeCell ref="A403:H403"/>
    <mergeCell ref="A404:A405"/>
    <mergeCell ref="B404:B405"/>
    <mergeCell ref="C404:C405"/>
    <mergeCell ref="D404:D405"/>
    <mergeCell ref="E404:E405"/>
    <mergeCell ref="H406:H407"/>
    <mergeCell ref="A408:A409"/>
    <mergeCell ref="B408:B409"/>
    <mergeCell ref="C408:C409"/>
    <mergeCell ref="D408:D409"/>
    <mergeCell ref="E408:E409"/>
    <mergeCell ref="F408:G409"/>
    <mergeCell ref="H408:H409"/>
    <mergeCell ref="A406:A407"/>
    <mergeCell ref="B406:B407"/>
    <mergeCell ref="F412:G413"/>
    <mergeCell ref="H412:H413"/>
    <mergeCell ref="A410:A411"/>
    <mergeCell ref="B410:B411"/>
    <mergeCell ref="C410:C411"/>
    <mergeCell ref="D410:D411"/>
    <mergeCell ref="E410:E411"/>
    <mergeCell ref="F410:G411"/>
    <mergeCell ref="C414:C415"/>
    <mergeCell ref="D414:D415"/>
    <mergeCell ref="E414:E415"/>
    <mergeCell ref="F414:G415"/>
    <mergeCell ref="H410:H411"/>
    <mergeCell ref="A412:A413"/>
    <mergeCell ref="B412:B413"/>
    <mergeCell ref="C412:C413"/>
    <mergeCell ref="D412:D413"/>
    <mergeCell ref="E412:E413"/>
    <mergeCell ref="H414:H415"/>
    <mergeCell ref="A416:A417"/>
    <mergeCell ref="B416:B417"/>
    <mergeCell ref="C416:C417"/>
    <mergeCell ref="D416:D417"/>
    <mergeCell ref="E416:E417"/>
    <mergeCell ref="F416:G417"/>
    <mergeCell ref="H416:H417"/>
    <mergeCell ref="A414:A415"/>
    <mergeCell ref="B414:B415"/>
    <mergeCell ref="A418:H418"/>
    <mergeCell ref="A419:A420"/>
    <mergeCell ref="B419:B420"/>
    <mergeCell ref="C419:C420"/>
    <mergeCell ref="D419:D420"/>
    <mergeCell ref="E419:E420"/>
    <mergeCell ref="F419:G419"/>
    <mergeCell ref="F420:G420"/>
    <mergeCell ref="A421:A422"/>
    <mergeCell ref="B421:B422"/>
    <mergeCell ref="C421:C422"/>
    <mergeCell ref="D421:D422"/>
    <mergeCell ref="E421:E422"/>
    <mergeCell ref="F421:G421"/>
    <mergeCell ref="F422:G422"/>
    <mergeCell ref="A423:H423"/>
    <mergeCell ref="A424:A425"/>
    <mergeCell ref="B424:B425"/>
    <mergeCell ref="C424:C425"/>
    <mergeCell ref="D424:D425"/>
    <mergeCell ref="E424:E425"/>
    <mergeCell ref="F424:G424"/>
    <mergeCell ref="F425:G425"/>
    <mergeCell ref="A426:A427"/>
    <mergeCell ref="B426:B427"/>
    <mergeCell ref="C426:C427"/>
    <mergeCell ref="D426:D427"/>
    <mergeCell ref="E426:E427"/>
    <mergeCell ref="F426:G426"/>
    <mergeCell ref="F427:G427"/>
    <mergeCell ref="A428:A429"/>
    <mergeCell ref="B428:B429"/>
    <mergeCell ref="C428:C429"/>
    <mergeCell ref="D428:D429"/>
    <mergeCell ref="E428:E429"/>
    <mergeCell ref="F428:G428"/>
    <mergeCell ref="F429:G429"/>
    <mergeCell ref="A430:A431"/>
    <mergeCell ref="B430:B431"/>
    <mergeCell ref="C430:C431"/>
    <mergeCell ref="D430:D431"/>
    <mergeCell ref="E430:E431"/>
    <mergeCell ref="F430:G430"/>
    <mergeCell ref="F431:G431"/>
    <mergeCell ref="A432:A433"/>
    <mergeCell ref="B432:B433"/>
    <mergeCell ref="C432:C433"/>
    <mergeCell ref="D432:D433"/>
    <mergeCell ref="E432:E433"/>
    <mergeCell ref="F432:G432"/>
    <mergeCell ref="F433:G433"/>
    <mergeCell ref="A434:A435"/>
    <mergeCell ref="B434:B435"/>
    <mergeCell ref="C434:C435"/>
    <mergeCell ref="D434:D435"/>
    <mergeCell ref="E434:E435"/>
    <mergeCell ref="F434:G434"/>
    <mergeCell ref="F435:G435"/>
    <mergeCell ref="A436:A437"/>
    <mergeCell ref="B436:B437"/>
    <mergeCell ref="C436:C437"/>
    <mergeCell ref="D436:D437"/>
    <mergeCell ref="E436:E437"/>
    <mergeCell ref="F436:G436"/>
    <mergeCell ref="F437:G437"/>
    <mergeCell ref="A438:A439"/>
    <mergeCell ref="B438:B439"/>
    <mergeCell ref="C438:C439"/>
    <mergeCell ref="D438:D439"/>
    <mergeCell ref="E438:E439"/>
    <mergeCell ref="F438:G438"/>
    <mergeCell ref="F439:G439"/>
    <mergeCell ref="A440:A441"/>
    <mergeCell ref="B440:B441"/>
    <mergeCell ref="C440:C441"/>
    <mergeCell ref="D440:D441"/>
    <mergeCell ref="E440:E441"/>
    <mergeCell ref="F440:G440"/>
    <mergeCell ref="F441:G441"/>
    <mergeCell ref="A442:A443"/>
    <mergeCell ref="B442:B443"/>
    <mergeCell ref="C442:C443"/>
    <mergeCell ref="D442:D443"/>
    <mergeCell ref="E442:E443"/>
    <mergeCell ref="F442:G442"/>
    <mergeCell ref="F443:G443"/>
    <mergeCell ref="A444:H444"/>
    <mergeCell ref="A445:A446"/>
    <mergeCell ref="B445:B446"/>
    <mergeCell ref="C445:C446"/>
    <mergeCell ref="D445:D446"/>
    <mergeCell ref="E445:E446"/>
    <mergeCell ref="F445:G445"/>
    <mergeCell ref="F446:G446"/>
    <mergeCell ref="A447:A448"/>
    <mergeCell ref="B447:B448"/>
    <mergeCell ref="C447:C448"/>
    <mergeCell ref="D447:D448"/>
    <mergeCell ref="E447:E448"/>
    <mergeCell ref="F447:G447"/>
    <mergeCell ref="F448:G448"/>
    <mergeCell ref="A449:A450"/>
    <mergeCell ref="B449:B450"/>
    <mergeCell ref="C449:C450"/>
    <mergeCell ref="D449:D450"/>
    <mergeCell ref="E449:E450"/>
    <mergeCell ref="F449:G449"/>
    <mergeCell ref="F450:G450"/>
    <mergeCell ref="A451:A452"/>
    <mergeCell ref="B451:B452"/>
    <mergeCell ref="C451:C452"/>
    <mergeCell ref="D451:D452"/>
    <mergeCell ref="E451:E452"/>
    <mergeCell ref="F451:G451"/>
    <mergeCell ref="F452:G452"/>
    <mergeCell ref="A453:A454"/>
    <mergeCell ref="B453:B454"/>
    <mergeCell ref="C453:C454"/>
    <mergeCell ref="D453:D454"/>
    <mergeCell ref="E453:E454"/>
    <mergeCell ref="F453:G453"/>
    <mergeCell ref="F454:G454"/>
    <mergeCell ref="A455:A456"/>
    <mergeCell ref="B455:B456"/>
    <mergeCell ref="C455:C456"/>
    <mergeCell ref="D455:D456"/>
    <mergeCell ref="E455:E456"/>
    <mergeCell ref="F455:G455"/>
    <mergeCell ref="F456:G456"/>
    <mergeCell ref="A457:A458"/>
    <mergeCell ref="B457:B458"/>
    <mergeCell ref="C457:C458"/>
    <mergeCell ref="D457:D458"/>
    <mergeCell ref="E457:E458"/>
    <mergeCell ref="F457:G457"/>
    <mergeCell ref="F458:G458"/>
    <mergeCell ref="A459:A460"/>
    <mergeCell ref="B459:B460"/>
    <mergeCell ref="C459:C460"/>
    <mergeCell ref="D459:D460"/>
    <mergeCell ref="E459:E460"/>
    <mergeCell ref="F459:G459"/>
    <mergeCell ref="F460:G460"/>
    <mergeCell ref="A461:A462"/>
    <mergeCell ref="B461:B462"/>
    <mergeCell ref="C461:C462"/>
    <mergeCell ref="D461:D462"/>
    <mergeCell ref="E461:E462"/>
    <mergeCell ref="F461:G461"/>
    <mergeCell ref="F462:G462"/>
    <mergeCell ref="A463:A464"/>
    <mergeCell ref="B463:B464"/>
    <mergeCell ref="C463:C464"/>
    <mergeCell ref="D463:D464"/>
    <mergeCell ref="E463:E464"/>
    <mergeCell ref="F463:G463"/>
    <mergeCell ref="F464:G464"/>
    <mergeCell ref="A465:H465"/>
    <mergeCell ref="A466:A467"/>
    <mergeCell ref="B466:B467"/>
    <mergeCell ref="D466:D467"/>
    <mergeCell ref="E466:E467"/>
    <mergeCell ref="F466:G466"/>
    <mergeCell ref="F467:G467"/>
    <mergeCell ref="A468:A469"/>
    <mergeCell ref="B468:B469"/>
    <mergeCell ref="D468:D469"/>
    <mergeCell ref="E468:E469"/>
    <mergeCell ref="F468:G468"/>
    <mergeCell ref="F469:G469"/>
    <mergeCell ref="A470:A471"/>
    <mergeCell ref="B470:B471"/>
    <mergeCell ref="D470:D471"/>
    <mergeCell ref="E470:E471"/>
    <mergeCell ref="F470:G470"/>
    <mergeCell ref="F471:G471"/>
    <mergeCell ref="A472:A473"/>
    <mergeCell ref="B472:B473"/>
    <mergeCell ref="D472:D473"/>
    <mergeCell ref="E472:E473"/>
    <mergeCell ref="F472:G472"/>
    <mergeCell ref="F473:G473"/>
    <mergeCell ref="A474:A475"/>
    <mergeCell ref="B474:B475"/>
    <mergeCell ref="D474:D475"/>
    <mergeCell ref="E474:E475"/>
    <mergeCell ref="F474:G474"/>
    <mergeCell ref="F475:G475"/>
    <mergeCell ref="A476:A477"/>
    <mergeCell ref="B476:B477"/>
    <mergeCell ref="C476:C477"/>
    <mergeCell ref="D476:D477"/>
    <mergeCell ref="E476:E477"/>
    <mergeCell ref="F476:G476"/>
    <mergeCell ref="F477:G477"/>
    <mergeCell ref="A478:A479"/>
    <mergeCell ref="B478:B479"/>
    <mergeCell ref="C478:C479"/>
    <mergeCell ref="D478:D479"/>
    <mergeCell ref="E478:E479"/>
    <mergeCell ref="F478:G478"/>
    <mergeCell ref="F479:G479"/>
    <mergeCell ref="A480:A481"/>
    <mergeCell ref="B480:B481"/>
    <mergeCell ref="C480:C481"/>
    <mergeCell ref="D480:D481"/>
    <mergeCell ref="E480:E481"/>
    <mergeCell ref="F480:G480"/>
    <mergeCell ref="F481:G481"/>
    <mergeCell ref="A482:H482"/>
    <mergeCell ref="A483:A484"/>
    <mergeCell ref="B483:B484"/>
    <mergeCell ref="D483:D484"/>
    <mergeCell ref="E483:E484"/>
    <mergeCell ref="F483:G483"/>
    <mergeCell ref="F484:G484"/>
    <mergeCell ref="A485:A486"/>
    <mergeCell ref="B485:B486"/>
    <mergeCell ref="D485:D486"/>
    <mergeCell ref="E485:E486"/>
    <mergeCell ref="F485:G485"/>
    <mergeCell ref="F486:G486"/>
    <mergeCell ref="A487:A488"/>
    <mergeCell ref="B487:B488"/>
    <mergeCell ref="D487:D488"/>
    <mergeCell ref="E487:E488"/>
    <mergeCell ref="F487:G487"/>
    <mergeCell ref="F488:G488"/>
    <mergeCell ref="A489:A490"/>
    <mergeCell ref="B489:B490"/>
    <mergeCell ref="D489:D490"/>
    <mergeCell ref="E489:E490"/>
    <mergeCell ref="F489:G489"/>
    <mergeCell ref="F490:G490"/>
    <mergeCell ref="A491:A492"/>
    <mergeCell ref="B491:B492"/>
    <mergeCell ref="D491:D492"/>
    <mergeCell ref="E491:E492"/>
    <mergeCell ref="F491:G491"/>
    <mergeCell ref="F492:G492"/>
    <mergeCell ref="A493:A494"/>
    <mergeCell ref="B493:B494"/>
    <mergeCell ref="C493:C494"/>
    <mergeCell ref="D493:D494"/>
    <mergeCell ref="E493:E494"/>
    <mergeCell ref="F493:G493"/>
    <mergeCell ref="F494:G494"/>
    <mergeCell ref="A495:A496"/>
    <mergeCell ref="B495:B496"/>
    <mergeCell ref="C495:C496"/>
    <mergeCell ref="D495:D496"/>
    <mergeCell ref="E495:E496"/>
    <mergeCell ref="F495:G495"/>
    <mergeCell ref="F496:G496"/>
    <mergeCell ref="A497:A498"/>
    <mergeCell ref="B497:B498"/>
    <mergeCell ref="C497:C498"/>
    <mergeCell ref="D497:D498"/>
    <mergeCell ref="E497:E498"/>
    <mergeCell ref="F497:G497"/>
    <mergeCell ref="F498:G498"/>
    <mergeCell ref="A499:H499"/>
    <mergeCell ref="A501:A502"/>
    <mergeCell ref="B501:B502"/>
    <mergeCell ref="C501:C502"/>
    <mergeCell ref="D501:D502"/>
    <mergeCell ref="E501:E502"/>
    <mergeCell ref="F501:G501"/>
    <mergeCell ref="F502:G502"/>
    <mergeCell ref="A503:A504"/>
    <mergeCell ref="B503:B504"/>
    <mergeCell ref="C503:C504"/>
    <mergeCell ref="D503:D504"/>
    <mergeCell ref="E503:E504"/>
    <mergeCell ref="F503:G503"/>
    <mergeCell ref="F504:G504"/>
    <mergeCell ref="A506:A507"/>
    <mergeCell ref="B506:B507"/>
    <mergeCell ref="C506:C507"/>
    <mergeCell ref="D506:D507"/>
    <mergeCell ref="E506:E507"/>
    <mergeCell ref="F506:G506"/>
    <mergeCell ref="F507:G507"/>
    <mergeCell ref="A508:A509"/>
    <mergeCell ref="B508:B509"/>
    <mergeCell ref="C508:C509"/>
    <mergeCell ref="D508:D509"/>
    <mergeCell ref="E508:E509"/>
    <mergeCell ref="F508:G508"/>
    <mergeCell ref="F509:G509"/>
    <mergeCell ref="A510:A511"/>
    <mergeCell ref="B510:B511"/>
    <mergeCell ref="C510:C511"/>
    <mergeCell ref="D510:D511"/>
    <mergeCell ref="E510:E511"/>
    <mergeCell ref="F510:G510"/>
    <mergeCell ref="F511:G511"/>
    <mergeCell ref="A512:A513"/>
    <mergeCell ref="B512:B513"/>
    <mergeCell ref="C512:C513"/>
    <mergeCell ref="D512:D513"/>
    <mergeCell ref="E512:E513"/>
    <mergeCell ref="F512:G512"/>
    <mergeCell ref="F513:G513"/>
    <mergeCell ref="A514:A515"/>
    <mergeCell ref="B514:B515"/>
    <mergeCell ref="C514:C515"/>
    <mergeCell ref="D514:D515"/>
    <mergeCell ref="E514:E515"/>
    <mergeCell ref="F514:G514"/>
    <mergeCell ref="F515:G515"/>
    <mergeCell ref="A516:A517"/>
    <mergeCell ref="B516:B517"/>
    <mergeCell ref="C516:C517"/>
    <mergeCell ref="D516:D517"/>
    <mergeCell ref="E516:E517"/>
    <mergeCell ref="F516:G516"/>
    <mergeCell ref="F517:G517"/>
    <mergeCell ref="A518:A519"/>
    <mergeCell ref="B518:B519"/>
    <mergeCell ref="C518:C519"/>
    <mergeCell ref="D518:D519"/>
    <mergeCell ref="E518:E519"/>
    <mergeCell ref="F518:G518"/>
    <mergeCell ref="F519:G519"/>
    <mergeCell ref="A520:A521"/>
    <mergeCell ref="B520:B521"/>
    <mergeCell ref="C520:C521"/>
    <mergeCell ref="D520:D521"/>
    <mergeCell ref="E520:E521"/>
    <mergeCell ref="F520:G520"/>
    <mergeCell ref="F521:G521"/>
    <mergeCell ref="A522:A523"/>
    <mergeCell ref="B522:B523"/>
    <mergeCell ref="C522:C523"/>
    <mergeCell ref="D522:D523"/>
    <mergeCell ref="E522:E523"/>
    <mergeCell ref="F522:G522"/>
    <mergeCell ref="F523:G523"/>
    <mergeCell ref="A524:H524"/>
    <mergeCell ref="A525:A526"/>
    <mergeCell ref="B525:B526"/>
    <mergeCell ref="C525:C526"/>
    <mergeCell ref="D525:D526"/>
    <mergeCell ref="E525:E526"/>
    <mergeCell ref="F525:G525"/>
    <mergeCell ref="F526:G526"/>
    <mergeCell ref="A527:A528"/>
    <mergeCell ref="B527:B528"/>
    <mergeCell ref="C527:C528"/>
    <mergeCell ref="D527:D528"/>
    <mergeCell ref="E527:E528"/>
    <mergeCell ref="F527:G527"/>
    <mergeCell ref="F528:G528"/>
    <mergeCell ref="A529:A530"/>
    <mergeCell ref="B529:B530"/>
    <mergeCell ref="C529:C530"/>
    <mergeCell ref="D529:D530"/>
    <mergeCell ref="E529:E530"/>
    <mergeCell ref="F529:G529"/>
    <mergeCell ref="F530:G530"/>
    <mergeCell ref="A531:A532"/>
    <mergeCell ref="B531:B532"/>
    <mergeCell ref="C531:C532"/>
    <mergeCell ref="D531:D532"/>
    <mergeCell ref="E531:E532"/>
    <mergeCell ref="F531:G531"/>
    <mergeCell ref="F532:G532"/>
    <mergeCell ref="A533:A534"/>
    <mergeCell ref="B533:B534"/>
    <mergeCell ref="C533:C534"/>
    <mergeCell ref="D533:D534"/>
    <mergeCell ref="E533:E534"/>
    <mergeCell ref="F533:G533"/>
    <mergeCell ref="F534:G534"/>
    <mergeCell ref="A535:A536"/>
    <mergeCell ref="B535:B536"/>
    <mergeCell ref="C535:C536"/>
    <mergeCell ref="D535:D536"/>
    <mergeCell ref="E535:E536"/>
    <mergeCell ref="F535:G535"/>
    <mergeCell ref="F536:G536"/>
    <mergeCell ref="A537:A538"/>
    <mergeCell ref="B537:B538"/>
    <mergeCell ref="C537:C538"/>
    <mergeCell ref="D537:D538"/>
    <mergeCell ref="E537:E538"/>
    <mergeCell ref="F537:G537"/>
    <mergeCell ref="F538:G538"/>
    <mergeCell ref="A539:A540"/>
    <mergeCell ref="B539:B540"/>
    <mergeCell ref="C539:C540"/>
    <mergeCell ref="D539:D540"/>
    <mergeCell ref="E539:E540"/>
    <mergeCell ref="F539:G539"/>
    <mergeCell ref="F540:G540"/>
    <mergeCell ref="A541:A542"/>
    <mergeCell ref="B541:B542"/>
    <mergeCell ref="C541:C542"/>
    <mergeCell ref="D541:D542"/>
    <mergeCell ref="E541:E542"/>
    <mergeCell ref="F541:G541"/>
    <mergeCell ref="F542:G542"/>
    <mergeCell ref="A543:H543"/>
    <mergeCell ref="A544:A545"/>
    <mergeCell ref="C544:C545"/>
    <mergeCell ref="D544:D545"/>
    <mergeCell ref="E544:E545"/>
    <mergeCell ref="F544:F545"/>
    <mergeCell ref="G544:G545"/>
    <mergeCell ref="A546:A547"/>
    <mergeCell ref="C546:C547"/>
    <mergeCell ref="D546:D547"/>
    <mergeCell ref="E546:E547"/>
    <mergeCell ref="F546:F547"/>
    <mergeCell ref="G546:G547"/>
    <mergeCell ref="A548:A549"/>
    <mergeCell ref="C548:C549"/>
    <mergeCell ref="D548:D549"/>
    <mergeCell ref="E548:E549"/>
    <mergeCell ref="F548:F549"/>
    <mergeCell ref="G548:G549"/>
    <mergeCell ref="A550:A551"/>
    <mergeCell ref="C550:C551"/>
    <mergeCell ref="D550:D551"/>
    <mergeCell ref="E550:E551"/>
    <mergeCell ref="F550:F551"/>
    <mergeCell ref="G550:G551"/>
    <mergeCell ref="A552:A553"/>
    <mergeCell ref="C552:C553"/>
    <mergeCell ref="D552:D553"/>
    <mergeCell ref="E552:E553"/>
    <mergeCell ref="F552:F553"/>
    <mergeCell ref="G552:G553"/>
    <mergeCell ref="A554:A555"/>
    <mergeCell ref="C554:C555"/>
    <mergeCell ref="D554:D555"/>
    <mergeCell ref="E554:E555"/>
    <mergeCell ref="F554:F555"/>
    <mergeCell ref="G554:G555"/>
    <mergeCell ref="A556:H556"/>
    <mergeCell ref="A557:A558"/>
    <mergeCell ref="C557:C558"/>
    <mergeCell ref="D557:D558"/>
    <mergeCell ref="E557:E558"/>
    <mergeCell ref="F557:F558"/>
    <mergeCell ref="G557:G558"/>
    <mergeCell ref="A559:A560"/>
    <mergeCell ref="C559:C560"/>
    <mergeCell ref="D559:D560"/>
    <mergeCell ref="E559:E560"/>
    <mergeCell ref="F559:F560"/>
    <mergeCell ref="G559:G560"/>
    <mergeCell ref="A561:A562"/>
    <mergeCell ref="C561:C562"/>
    <mergeCell ref="D561:D562"/>
    <mergeCell ref="E561:E562"/>
    <mergeCell ref="F561:F562"/>
    <mergeCell ref="G561:G562"/>
    <mergeCell ref="A563:A564"/>
    <mergeCell ref="C563:C564"/>
    <mergeCell ref="D563:D564"/>
    <mergeCell ref="E563:E564"/>
    <mergeCell ref="F563:F564"/>
    <mergeCell ref="G563:G564"/>
    <mergeCell ref="A565:A566"/>
    <mergeCell ref="C565:C566"/>
    <mergeCell ref="D565:D566"/>
    <mergeCell ref="E565:E566"/>
    <mergeCell ref="F565:F566"/>
    <mergeCell ref="G565:G566"/>
    <mergeCell ref="A567:A568"/>
    <mergeCell ref="C567:C568"/>
    <mergeCell ref="D567:D568"/>
    <mergeCell ref="E567:E568"/>
    <mergeCell ref="F567:F568"/>
    <mergeCell ref="G567:G568"/>
    <mergeCell ref="A569:A570"/>
    <mergeCell ref="C569:C570"/>
    <mergeCell ref="D569:D570"/>
    <mergeCell ref="E569:E570"/>
    <mergeCell ref="F569:F570"/>
    <mergeCell ref="G569:G570"/>
    <mergeCell ref="A571:A572"/>
    <mergeCell ref="C571:C572"/>
    <mergeCell ref="D571:D572"/>
    <mergeCell ref="E571:E572"/>
    <mergeCell ref="F571:F572"/>
    <mergeCell ref="G571:G572"/>
    <mergeCell ref="A573:H573"/>
    <mergeCell ref="A584:H584"/>
    <mergeCell ref="A585:A586"/>
    <mergeCell ref="B585:B586"/>
    <mergeCell ref="C585:C586"/>
    <mergeCell ref="D585:D586"/>
    <mergeCell ref="E585:E586"/>
    <mergeCell ref="F585:G585"/>
    <mergeCell ref="F586:G586"/>
    <mergeCell ref="A587:A588"/>
    <mergeCell ref="B587:B588"/>
    <mergeCell ref="C587:C588"/>
    <mergeCell ref="D587:D588"/>
    <mergeCell ref="E587:E588"/>
    <mergeCell ref="F587:G587"/>
    <mergeCell ref="F588:G588"/>
    <mergeCell ref="A589:A590"/>
    <mergeCell ref="B589:B590"/>
    <mergeCell ref="C589:C590"/>
    <mergeCell ref="D589:D590"/>
    <mergeCell ref="E589:E590"/>
    <mergeCell ref="F589:G589"/>
    <mergeCell ref="F590:G590"/>
    <mergeCell ref="A591:A592"/>
    <mergeCell ref="B591:B592"/>
    <mergeCell ref="C591:C592"/>
    <mergeCell ref="D591:D592"/>
    <mergeCell ref="E591:E592"/>
    <mergeCell ref="F591:G591"/>
    <mergeCell ref="F592:G592"/>
    <mergeCell ref="A593:A594"/>
    <mergeCell ref="B593:B594"/>
    <mergeCell ref="C593:C594"/>
    <mergeCell ref="D593:D594"/>
    <mergeCell ref="E593:E594"/>
    <mergeCell ref="F593:G593"/>
    <mergeCell ref="F594:G594"/>
    <mergeCell ref="E595:E596"/>
    <mergeCell ref="F595:G595"/>
    <mergeCell ref="F596:G596"/>
    <mergeCell ref="A597:A598"/>
    <mergeCell ref="B597:B598"/>
    <mergeCell ref="E597:E598"/>
    <mergeCell ref="F597:G597"/>
    <mergeCell ref="F598:G598"/>
    <mergeCell ref="A605:H605"/>
    <mergeCell ref="A599:A600"/>
    <mergeCell ref="B599:B600"/>
    <mergeCell ref="E599:E600"/>
    <mergeCell ref="F599:G599"/>
    <mergeCell ref="F600:G600"/>
    <mergeCell ref="A601:A602"/>
    <mergeCell ref="B601:B602"/>
    <mergeCell ref="E601:E602"/>
    <mergeCell ref="F601:G601"/>
    <mergeCell ref="A163:A164"/>
    <mergeCell ref="A165:A166"/>
    <mergeCell ref="A603:A604"/>
    <mergeCell ref="B603:B604"/>
    <mergeCell ref="E603:E604"/>
    <mergeCell ref="F603:G603"/>
    <mergeCell ref="F604:G604"/>
    <mergeCell ref="F602:G602"/>
    <mergeCell ref="A595:A596"/>
    <mergeCell ref="B595:B59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58" workbookViewId="0">
      <selection activeCell="V7" sqref="V7"/>
    </sheetView>
  </sheetViews>
  <sheetFormatPr defaultRowHeight="15"/>
  <cols>
    <col min="8" max="8" width="14" style="200" bestFit="1" customWidth="1"/>
    <col min="17" max="17" width="14" style="200" bestFit="1" customWidth="1"/>
  </cols>
  <sheetData>
    <row r="1" spans="1:17">
      <c r="A1" s="246" t="s">
        <v>590</v>
      </c>
      <c r="B1" s="246"/>
      <c r="C1" s="246"/>
      <c r="D1" s="246"/>
      <c r="E1" s="246"/>
      <c r="F1" s="246"/>
      <c r="G1" s="246"/>
      <c r="H1" s="246"/>
      <c r="I1" s="289"/>
      <c r="J1" s="290"/>
      <c r="K1" s="289"/>
      <c r="L1" s="289"/>
      <c r="M1" s="289"/>
      <c r="N1" s="289"/>
      <c r="O1" s="289"/>
      <c r="P1" s="289"/>
      <c r="Q1" s="346"/>
    </row>
    <row r="2" spans="1:17" ht="15.75">
      <c r="A2" s="291"/>
      <c r="B2" s="291"/>
      <c r="C2" s="291"/>
      <c r="D2" s="291"/>
      <c r="E2" s="291"/>
      <c r="F2" s="291"/>
      <c r="G2" s="291"/>
      <c r="H2" s="291"/>
      <c r="I2" s="292"/>
      <c r="J2" s="292"/>
      <c r="K2" s="292"/>
      <c r="L2" s="293" t="s">
        <v>591</v>
      </c>
      <c r="M2" s="293"/>
      <c r="N2" s="293"/>
      <c r="O2" s="293"/>
      <c r="P2" s="292"/>
      <c r="Q2" s="347"/>
    </row>
    <row r="3" spans="1:17" ht="38.25">
      <c r="A3" s="247" t="s">
        <v>447</v>
      </c>
      <c r="B3" s="247" t="s">
        <v>446</v>
      </c>
      <c r="C3" s="248" t="s">
        <v>445</v>
      </c>
      <c r="D3" s="247" t="s">
        <v>444</v>
      </c>
      <c r="E3" s="247" t="s">
        <v>443</v>
      </c>
      <c r="F3" s="249" t="s">
        <v>442</v>
      </c>
      <c r="G3" s="250"/>
      <c r="H3" s="338" t="s">
        <v>441</v>
      </c>
      <c r="I3" s="292"/>
      <c r="J3" s="247" t="s">
        <v>447</v>
      </c>
      <c r="K3" s="247" t="s">
        <v>446</v>
      </c>
      <c r="L3" s="248" t="s">
        <v>445</v>
      </c>
      <c r="M3" s="247" t="s">
        <v>444</v>
      </c>
      <c r="N3" s="247" t="s">
        <v>443</v>
      </c>
      <c r="O3" s="294" t="s">
        <v>442</v>
      </c>
      <c r="P3" s="295"/>
      <c r="Q3" s="348" t="s">
        <v>441</v>
      </c>
    </row>
    <row r="4" spans="1:17">
      <c r="A4" s="252" t="s">
        <v>526</v>
      </c>
      <c r="B4" s="252"/>
      <c r="C4" s="252"/>
      <c r="D4" s="252"/>
      <c r="E4" s="252"/>
      <c r="F4" s="252"/>
      <c r="G4" s="252"/>
      <c r="H4" s="252"/>
      <c r="I4" s="296"/>
      <c r="J4" s="272" t="s">
        <v>526</v>
      </c>
      <c r="K4" s="273"/>
      <c r="L4" s="273"/>
      <c r="M4" s="273"/>
      <c r="N4" s="273"/>
      <c r="O4" s="273"/>
      <c r="P4" s="273"/>
      <c r="Q4" s="274"/>
    </row>
    <row r="5" spans="1:17">
      <c r="A5" s="253" t="s">
        <v>592</v>
      </c>
      <c r="B5" s="253"/>
      <c r="C5" s="253"/>
      <c r="D5" s="253"/>
      <c r="E5" s="253"/>
      <c r="F5" s="253"/>
      <c r="G5" s="253"/>
      <c r="H5" s="253"/>
      <c r="I5" s="296"/>
      <c r="J5" s="297" t="s">
        <v>593</v>
      </c>
      <c r="K5" s="298"/>
      <c r="L5" s="298"/>
      <c r="M5" s="298"/>
      <c r="N5" s="298"/>
      <c r="O5" s="298"/>
      <c r="P5" s="298"/>
      <c r="Q5" s="299"/>
    </row>
    <row r="6" spans="1:17">
      <c r="A6" s="254">
        <v>1</v>
      </c>
      <c r="B6" s="255" t="s">
        <v>594</v>
      </c>
      <c r="C6" s="256">
        <v>9000</v>
      </c>
      <c r="D6" s="257" t="s">
        <v>573</v>
      </c>
      <c r="E6" s="257" t="s">
        <v>595</v>
      </c>
      <c r="F6" s="257">
        <v>24</v>
      </c>
      <c r="G6" s="257" t="s">
        <v>0</v>
      </c>
      <c r="H6" s="339">
        <v>6100000</v>
      </c>
      <c r="I6" s="289"/>
      <c r="J6" s="254">
        <v>1</v>
      </c>
      <c r="K6" s="255" t="s">
        <v>596</v>
      </c>
      <c r="L6" s="256">
        <v>9000</v>
      </c>
      <c r="M6" s="257" t="s">
        <v>573</v>
      </c>
      <c r="N6" s="257" t="s">
        <v>597</v>
      </c>
      <c r="O6" s="257">
        <v>24</v>
      </c>
      <c r="P6" s="257" t="s">
        <v>0</v>
      </c>
      <c r="Q6" s="339">
        <v>4400000</v>
      </c>
    </row>
    <row r="7" spans="1:17">
      <c r="A7" s="254">
        <v>2</v>
      </c>
      <c r="B7" s="255" t="s">
        <v>598</v>
      </c>
      <c r="C7" s="256">
        <v>12000</v>
      </c>
      <c r="D7" s="257" t="s">
        <v>573</v>
      </c>
      <c r="E7" s="257" t="s">
        <v>595</v>
      </c>
      <c r="F7" s="257">
        <v>24</v>
      </c>
      <c r="G7" s="257" t="s">
        <v>0</v>
      </c>
      <c r="H7" s="339">
        <v>7200000</v>
      </c>
      <c r="I7" s="289"/>
      <c r="J7" s="254">
        <v>2</v>
      </c>
      <c r="K7" s="255" t="s">
        <v>599</v>
      </c>
      <c r="L7" s="256">
        <v>12000</v>
      </c>
      <c r="M7" s="257" t="s">
        <v>573</v>
      </c>
      <c r="N7" s="257" t="s">
        <v>597</v>
      </c>
      <c r="O7" s="257">
        <v>24</v>
      </c>
      <c r="P7" s="257" t="s">
        <v>0</v>
      </c>
      <c r="Q7" s="339">
        <v>5500000</v>
      </c>
    </row>
    <row r="8" spans="1:17">
      <c r="A8" s="254">
        <v>3</v>
      </c>
      <c r="B8" s="255" t="s">
        <v>600</v>
      </c>
      <c r="C8" s="259">
        <v>18000</v>
      </c>
      <c r="D8" s="260" t="s">
        <v>573</v>
      </c>
      <c r="E8" s="260" t="s">
        <v>595</v>
      </c>
      <c r="F8" s="260">
        <v>24</v>
      </c>
      <c r="G8" s="260" t="s">
        <v>0</v>
      </c>
      <c r="H8" s="339">
        <v>10850000</v>
      </c>
      <c r="I8" s="289"/>
      <c r="J8" s="254">
        <v>3</v>
      </c>
      <c r="K8" s="255" t="s">
        <v>601</v>
      </c>
      <c r="L8" s="259">
        <v>18000</v>
      </c>
      <c r="M8" s="260" t="s">
        <v>573</v>
      </c>
      <c r="N8" s="257" t="s">
        <v>597</v>
      </c>
      <c r="O8" s="260">
        <v>24</v>
      </c>
      <c r="P8" s="260" t="s">
        <v>0</v>
      </c>
      <c r="Q8" s="339">
        <v>8700000</v>
      </c>
    </row>
    <row r="9" spans="1:17">
      <c r="A9" s="254">
        <v>4</v>
      </c>
      <c r="B9" s="255" t="s">
        <v>602</v>
      </c>
      <c r="C9" s="259">
        <v>24000</v>
      </c>
      <c r="D9" s="260" t="s">
        <v>573</v>
      </c>
      <c r="E9" s="260" t="s">
        <v>595</v>
      </c>
      <c r="F9" s="260">
        <v>24</v>
      </c>
      <c r="G9" s="260" t="s">
        <v>0</v>
      </c>
      <c r="H9" s="340">
        <v>14150000</v>
      </c>
      <c r="I9" s="289"/>
      <c r="J9" s="254">
        <v>4</v>
      </c>
      <c r="K9" s="255" t="s">
        <v>603</v>
      </c>
      <c r="L9" s="256">
        <v>9000</v>
      </c>
      <c r="M9" s="260" t="s">
        <v>573</v>
      </c>
      <c r="N9" s="260" t="s">
        <v>595</v>
      </c>
      <c r="O9" s="260">
        <v>36</v>
      </c>
      <c r="P9" s="260" t="s">
        <v>0</v>
      </c>
      <c r="Q9" s="340">
        <v>4400000</v>
      </c>
    </row>
    <row r="10" spans="1:17">
      <c r="A10" s="254">
        <v>5</v>
      </c>
      <c r="B10" s="255" t="s">
        <v>604</v>
      </c>
      <c r="C10" s="256">
        <v>9000</v>
      </c>
      <c r="D10" s="260" t="s">
        <v>573</v>
      </c>
      <c r="E10" s="260" t="s">
        <v>595</v>
      </c>
      <c r="F10" s="260">
        <v>24</v>
      </c>
      <c r="G10" s="260" t="s">
        <v>0</v>
      </c>
      <c r="H10" s="339">
        <v>6100000</v>
      </c>
      <c r="I10" s="289"/>
      <c r="J10" s="254">
        <v>5</v>
      </c>
      <c r="K10" s="255" t="s">
        <v>605</v>
      </c>
      <c r="L10" s="256">
        <v>12000</v>
      </c>
      <c r="M10" s="260" t="s">
        <v>573</v>
      </c>
      <c r="N10" s="260" t="s">
        <v>595</v>
      </c>
      <c r="O10" s="260">
        <v>36</v>
      </c>
      <c r="P10" s="260" t="s">
        <v>0</v>
      </c>
      <c r="Q10" s="339">
        <v>5500000</v>
      </c>
    </row>
    <row r="11" spans="1:17">
      <c r="A11" s="254">
        <v>6</v>
      </c>
      <c r="B11" s="255" t="s">
        <v>606</v>
      </c>
      <c r="C11" s="256">
        <v>12000</v>
      </c>
      <c r="D11" s="260" t="s">
        <v>573</v>
      </c>
      <c r="E11" s="260" t="s">
        <v>595</v>
      </c>
      <c r="F11" s="260">
        <v>24</v>
      </c>
      <c r="G11" s="260" t="s">
        <v>0</v>
      </c>
      <c r="H11" s="339">
        <v>7200000</v>
      </c>
      <c r="I11" s="289"/>
      <c r="J11" s="254">
        <v>6</v>
      </c>
      <c r="K11" s="255" t="s">
        <v>607</v>
      </c>
      <c r="L11" s="259">
        <v>18000</v>
      </c>
      <c r="M11" s="260" t="s">
        <v>573</v>
      </c>
      <c r="N11" s="260" t="s">
        <v>595</v>
      </c>
      <c r="O11" s="260">
        <v>36</v>
      </c>
      <c r="P11" s="260" t="s">
        <v>0</v>
      </c>
      <c r="Q11" s="339">
        <v>8700000</v>
      </c>
    </row>
    <row r="12" spans="1:17">
      <c r="A12" s="254">
        <v>7</v>
      </c>
      <c r="B12" s="255" t="s">
        <v>608</v>
      </c>
      <c r="C12" s="259">
        <v>18000</v>
      </c>
      <c r="D12" s="260" t="s">
        <v>573</v>
      </c>
      <c r="E12" s="260" t="s">
        <v>595</v>
      </c>
      <c r="F12" s="260">
        <v>24</v>
      </c>
      <c r="G12" s="260" t="s">
        <v>0</v>
      </c>
      <c r="H12" s="339">
        <v>10850000</v>
      </c>
      <c r="I12" s="289"/>
      <c r="J12" s="254">
        <v>7</v>
      </c>
      <c r="K12" s="255" t="s">
        <v>609</v>
      </c>
      <c r="L12" s="255">
        <v>24000</v>
      </c>
      <c r="M12" s="260" t="s">
        <v>573</v>
      </c>
      <c r="N12" s="260" t="s">
        <v>595</v>
      </c>
      <c r="O12" s="260">
        <v>36</v>
      </c>
      <c r="P12" s="260" t="s">
        <v>0</v>
      </c>
      <c r="Q12" s="349">
        <v>11600000</v>
      </c>
    </row>
    <row r="13" spans="1:17">
      <c r="A13" s="300" t="s">
        <v>610</v>
      </c>
      <c r="B13" s="301"/>
      <c r="C13" s="301"/>
      <c r="D13" s="301"/>
      <c r="E13" s="301"/>
      <c r="F13" s="301"/>
      <c r="G13" s="301"/>
      <c r="H13" s="302"/>
      <c r="I13" s="289"/>
      <c r="J13" s="254">
        <v>8</v>
      </c>
      <c r="K13" s="255" t="s">
        <v>611</v>
      </c>
      <c r="L13" s="259">
        <v>9000</v>
      </c>
      <c r="M13" s="260" t="s">
        <v>573</v>
      </c>
      <c r="N13" s="260" t="s">
        <v>595</v>
      </c>
      <c r="O13" s="260">
        <v>36</v>
      </c>
      <c r="P13" s="260" t="s">
        <v>0</v>
      </c>
      <c r="Q13" s="339">
        <v>4600000</v>
      </c>
    </row>
    <row r="14" spans="1:17" ht="25.5">
      <c r="A14" s="268">
        <v>1</v>
      </c>
      <c r="B14" s="269" t="s">
        <v>612</v>
      </c>
      <c r="C14" s="303">
        <v>10000</v>
      </c>
      <c r="D14" s="304" t="s">
        <v>573</v>
      </c>
      <c r="E14" s="304" t="s">
        <v>595</v>
      </c>
      <c r="F14" s="304">
        <v>24</v>
      </c>
      <c r="G14" s="304" t="s">
        <v>0</v>
      </c>
      <c r="H14" s="341">
        <v>8100000</v>
      </c>
      <c r="I14" s="289"/>
      <c r="J14" s="305" t="s">
        <v>613</v>
      </c>
      <c r="K14" s="306"/>
      <c r="L14" s="306"/>
      <c r="M14" s="306"/>
      <c r="N14" s="306"/>
      <c r="O14" s="306"/>
      <c r="P14" s="306"/>
      <c r="Q14" s="307"/>
    </row>
    <row r="15" spans="1:17" ht="25.5">
      <c r="A15" s="253" t="s">
        <v>614</v>
      </c>
      <c r="B15" s="253"/>
      <c r="C15" s="253"/>
      <c r="D15" s="253"/>
      <c r="E15" s="253"/>
      <c r="F15" s="253"/>
      <c r="G15" s="253"/>
      <c r="H15" s="253"/>
      <c r="I15" s="296"/>
      <c r="J15" s="268">
        <v>1</v>
      </c>
      <c r="K15" s="269" t="s">
        <v>615</v>
      </c>
      <c r="L15" s="303">
        <v>9000</v>
      </c>
      <c r="M15" s="304" t="s">
        <v>573</v>
      </c>
      <c r="N15" s="304" t="s">
        <v>595</v>
      </c>
      <c r="O15" s="304">
        <v>24</v>
      </c>
      <c r="P15" s="304" t="s">
        <v>0</v>
      </c>
      <c r="Q15" s="341">
        <v>5600000</v>
      </c>
    </row>
    <row r="16" spans="1:17" ht="25.5">
      <c r="A16" s="268">
        <v>1</v>
      </c>
      <c r="B16" s="269" t="s">
        <v>616</v>
      </c>
      <c r="C16" s="303">
        <v>9000</v>
      </c>
      <c r="D16" s="304" t="s">
        <v>573</v>
      </c>
      <c r="E16" s="304" t="s">
        <v>595</v>
      </c>
      <c r="F16" s="304">
        <v>24</v>
      </c>
      <c r="G16" s="304" t="s">
        <v>0</v>
      </c>
      <c r="H16" s="339">
        <v>7300000</v>
      </c>
      <c r="I16" s="289"/>
      <c r="J16" s="308">
        <v>2</v>
      </c>
      <c r="K16" s="269" t="s">
        <v>617</v>
      </c>
      <c r="L16" s="303">
        <v>12000</v>
      </c>
      <c r="M16" s="304" t="s">
        <v>573</v>
      </c>
      <c r="N16" s="304" t="s">
        <v>595</v>
      </c>
      <c r="O16" s="304">
        <v>24</v>
      </c>
      <c r="P16" s="304" t="s">
        <v>0</v>
      </c>
      <c r="Q16" s="350">
        <v>6600000</v>
      </c>
    </row>
    <row r="17" spans="1:17" ht="25.5">
      <c r="A17" s="268">
        <v>2</v>
      </c>
      <c r="B17" s="269" t="s">
        <v>618</v>
      </c>
      <c r="C17" s="303">
        <v>12000</v>
      </c>
      <c r="D17" s="304" t="s">
        <v>573</v>
      </c>
      <c r="E17" s="304" t="s">
        <v>595</v>
      </c>
      <c r="F17" s="304">
        <v>24</v>
      </c>
      <c r="G17" s="304" t="s">
        <v>0</v>
      </c>
      <c r="H17" s="341">
        <v>8300000</v>
      </c>
      <c r="I17" s="289"/>
      <c r="J17" s="254">
        <v>3</v>
      </c>
      <c r="K17" s="269" t="s">
        <v>619</v>
      </c>
      <c r="L17" s="303">
        <v>18000</v>
      </c>
      <c r="M17" s="304" t="s">
        <v>573</v>
      </c>
      <c r="N17" s="304" t="s">
        <v>595</v>
      </c>
      <c r="O17" s="304">
        <v>24</v>
      </c>
      <c r="P17" s="304" t="s">
        <v>0</v>
      </c>
      <c r="Q17" s="351">
        <v>10400000</v>
      </c>
    </row>
    <row r="18" spans="1:17" ht="25.5">
      <c r="A18" s="268">
        <v>3</v>
      </c>
      <c r="B18" s="269" t="s">
        <v>620</v>
      </c>
      <c r="C18" s="309">
        <v>18000</v>
      </c>
      <c r="D18" s="310" t="s">
        <v>573</v>
      </c>
      <c r="E18" s="310" t="s">
        <v>595</v>
      </c>
      <c r="F18" s="310">
        <v>24</v>
      </c>
      <c r="G18" s="310" t="s">
        <v>0</v>
      </c>
      <c r="H18" s="341">
        <v>12250000</v>
      </c>
      <c r="I18" s="289"/>
      <c r="J18" s="297" t="s">
        <v>614</v>
      </c>
      <c r="K18" s="298"/>
      <c r="L18" s="298"/>
      <c r="M18" s="298"/>
      <c r="N18" s="298"/>
      <c r="O18" s="298"/>
      <c r="P18" s="298"/>
      <c r="Q18" s="299"/>
    </row>
    <row r="19" spans="1:17" ht="25.5">
      <c r="A19" s="268">
        <v>4</v>
      </c>
      <c r="B19" s="269" t="s">
        <v>621</v>
      </c>
      <c r="C19" s="309">
        <v>24000</v>
      </c>
      <c r="D19" s="310" t="s">
        <v>573</v>
      </c>
      <c r="E19" s="310" t="s">
        <v>595</v>
      </c>
      <c r="F19" s="310">
        <v>24</v>
      </c>
      <c r="G19" s="310" t="s">
        <v>0</v>
      </c>
      <c r="H19" s="339">
        <v>15350000</v>
      </c>
      <c r="I19" s="289"/>
      <c r="J19" s="304">
        <v>1</v>
      </c>
      <c r="K19" s="269" t="s">
        <v>622</v>
      </c>
      <c r="L19" s="303">
        <v>9000</v>
      </c>
      <c r="M19" s="304" t="s">
        <v>573</v>
      </c>
      <c r="N19" s="304" t="s">
        <v>595</v>
      </c>
      <c r="O19" s="304">
        <v>24</v>
      </c>
      <c r="P19" s="304" t="s">
        <v>0</v>
      </c>
      <c r="Q19" s="339">
        <v>7300000</v>
      </c>
    </row>
    <row r="20" spans="1:17" ht="25.5">
      <c r="A20" s="272" t="s">
        <v>623</v>
      </c>
      <c r="B20" s="273"/>
      <c r="C20" s="273"/>
      <c r="D20" s="273"/>
      <c r="E20" s="273"/>
      <c r="F20" s="273"/>
      <c r="G20" s="273"/>
      <c r="H20" s="274"/>
      <c r="I20" s="296"/>
      <c r="J20" s="308">
        <v>2</v>
      </c>
      <c r="K20" s="269" t="s">
        <v>624</v>
      </c>
      <c r="L20" s="303">
        <v>12000</v>
      </c>
      <c r="M20" s="304" t="s">
        <v>573</v>
      </c>
      <c r="N20" s="304" t="s">
        <v>595</v>
      </c>
      <c r="O20" s="304">
        <v>24</v>
      </c>
      <c r="P20" s="304" t="s">
        <v>0</v>
      </c>
      <c r="Q20" s="341">
        <v>8300000</v>
      </c>
    </row>
    <row r="21" spans="1:17" ht="25.5">
      <c r="A21" s="311" t="s">
        <v>561</v>
      </c>
      <c r="B21" s="312"/>
      <c r="C21" s="312"/>
      <c r="D21" s="312"/>
      <c r="E21" s="312"/>
      <c r="F21" s="312"/>
      <c r="G21" s="312"/>
      <c r="H21" s="313"/>
      <c r="I21" s="296"/>
      <c r="J21" s="304">
        <v>3</v>
      </c>
      <c r="K21" s="269" t="s">
        <v>625</v>
      </c>
      <c r="L21" s="309">
        <v>18000</v>
      </c>
      <c r="M21" s="310" t="s">
        <v>573</v>
      </c>
      <c r="N21" s="310" t="s">
        <v>595</v>
      </c>
      <c r="O21" s="310">
        <v>24</v>
      </c>
      <c r="P21" s="310" t="s">
        <v>0</v>
      </c>
      <c r="Q21" s="341">
        <v>12250000</v>
      </c>
    </row>
    <row r="22" spans="1:17" ht="25.5">
      <c r="A22" s="297" t="s">
        <v>626</v>
      </c>
      <c r="B22" s="298"/>
      <c r="C22" s="298"/>
      <c r="D22" s="298"/>
      <c r="E22" s="298"/>
      <c r="F22" s="298"/>
      <c r="G22" s="298"/>
      <c r="H22" s="299"/>
      <c r="I22" s="296"/>
      <c r="J22" s="308">
        <v>4</v>
      </c>
      <c r="K22" s="269" t="s">
        <v>627</v>
      </c>
      <c r="L22" s="309">
        <v>24000</v>
      </c>
      <c r="M22" s="310" t="s">
        <v>573</v>
      </c>
      <c r="N22" s="310" t="s">
        <v>595</v>
      </c>
      <c r="O22" s="310">
        <v>24</v>
      </c>
      <c r="P22" s="310" t="s">
        <v>0</v>
      </c>
      <c r="Q22" s="339">
        <v>15350000</v>
      </c>
    </row>
    <row r="23" spans="1:17">
      <c r="A23" s="314">
        <v>1</v>
      </c>
      <c r="B23" s="315" t="s">
        <v>628</v>
      </c>
      <c r="C23" s="309">
        <v>28000</v>
      </c>
      <c r="D23" s="310" t="s">
        <v>573</v>
      </c>
      <c r="E23" s="310" t="s">
        <v>574</v>
      </c>
      <c r="F23" s="310">
        <v>24</v>
      </c>
      <c r="G23" s="310" t="s">
        <v>0</v>
      </c>
      <c r="H23" s="342" t="s">
        <v>549</v>
      </c>
      <c r="I23" s="289"/>
      <c r="J23" s="316"/>
      <c r="K23" s="317"/>
      <c r="L23" s="317"/>
      <c r="M23" s="317"/>
      <c r="N23" s="317"/>
      <c r="O23" s="317"/>
      <c r="P23" s="317"/>
      <c r="Q23" s="352"/>
    </row>
    <row r="24" spans="1:17">
      <c r="A24" s="314">
        <v>2</v>
      </c>
      <c r="B24" s="315" t="s">
        <v>629</v>
      </c>
      <c r="C24" s="309">
        <v>48000</v>
      </c>
      <c r="D24" s="310" t="s">
        <v>573</v>
      </c>
      <c r="E24" s="310" t="s">
        <v>574</v>
      </c>
      <c r="F24" s="310">
        <v>24</v>
      </c>
      <c r="G24" s="310" t="s">
        <v>0</v>
      </c>
      <c r="H24" s="342" t="s">
        <v>549</v>
      </c>
      <c r="I24" s="289"/>
      <c r="J24" s="272" t="s">
        <v>623</v>
      </c>
      <c r="K24" s="273"/>
      <c r="L24" s="273"/>
      <c r="M24" s="273"/>
      <c r="N24" s="273"/>
      <c r="O24" s="273"/>
      <c r="P24" s="273"/>
      <c r="Q24" s="274"/>
    </row>
    <row r="25" spans="1:17">
      <c r="A25" s="318" t="s">
        <v>630</v>
      </c>
      <c r="B25" s="319"/>
      <c r="C25" s="319"/>
      <c r="D25" s="319"/>
      <c r="E25" s="319"/>
      <c r="F25" s="319"/>
      <c r="G25" s="319"/>
      <c r="H25" s="319"/>
      <c r="I25" s="296"/>
      <c r="J25" s="311" t="s">
        <v>561</v>
      </c>
      <c r="K25" s="312"/>
      <c r="L25" s="312"/>
      <c r="M25" s="312"/>
      <c r="N25" s="312"/>
      <c r="O25" s="312"/>
      <c r="P25" s="312"/>
      <c r="Q25" s="313"/>
    </row>
    <row r="26" spans="1:17">
      <c r="A26" s="314">
        <v>1</v>
      </c>
      <c r="B26" s="320" t="s">
        <v>631</v>
      </c>
      <c r="C26" s="309">
        <v>18000</v>
      </c>
      <c r="D26" s="310" t="s">
        <v>573</v>
      </c>
      <c r="E26" s="310" t="s">
        <v>574</v>
      </c>
      <c r="F26" s="310">
        <v>24</v>
      </c>
      <c r="G26" s="310" t="s">
        <v>0</v>
      </c>
      <c r="H26" s="342">
        <v>14850000</v>
      </c>
      <c r="I26" s="289"/>
      <c r="J26" s="318" t="s">
        <v>632</v>
      </c>
      <c r="K26" s="319"/>
      <c r="L26" s="319"/>
      <c r="M26" s="319"/>
      <c r="N26" s="319"/>
      <c r="O26" s="319"/>
      <c r="P26" s="319"/>
      <c r="Q26" s="321"/>
    </row>
    <row r="27" spans="1:17">
      <c r="A27" s="314">
        <v>2</v>
      </c>
      <c r="B27" s="320" t="s">
        <v>633</v>
      </c>
      <c r="C27" s="309">
        <v>28000</v>
      </c>
      <c r="D27" s="310" t="s">
        <v>573</v>
      </c>
      <c r="E27" s="310" t="s">
        <v>574</v>
      </c>
      <c r="F27" s="310">
        <v>24</v>
      </c>
      <c r="G27" s="310" t="s">
        <v>0</v>
      </c>
      <c r="H27" s="342">
        <v>19300000</v>
      </c>
      <c r="I27" s="289"/>
      <c r="J27" s="308">
        <v>1</v>
      </c>
      <c r="K27" s="322" t="s">
        <v>634</v>
      </c>
      <c r="L27" s="323">
        <v>28000</v>
      </c>
      <c r="M27" s="310" t="s">
        <v>573</v>
      </c>
      <c r="N27" s="310" t="s">
        <v>595</v>
      </c>
      <c r="O27" s="310">
        <v>24</v>
      </c>
      <c r="P27" s="310" t="s">
        <v>0</v>
      </c>
      <c r="Q27" s="350" t="s">
        <v>635</v>
      </c>
    </row>
    <row r="28" spans="1:17">
      <c r="A28" s="314">
        <v>3</v>
      </c>
      <c r="B28" s="320" t="s">
        <v>636</v>
      </c>
      <c r="C28" s="309">
        <v>36000</v>
      </c>
      <c r="D28" s="310" t="s">
        <v>573</v>
      </c>
      <c r="E28" s="310" t="s">
        <v>574</v>
      </c>
      <c r="F28" s="310">
        <v>24</v>
      </c>
      <c r="G28" s="310" t="s">
        <v>0</v>
      </c>
      <c r="H28" s="339">
        <v>25800000</v>
      </c>
      <c r="I28" s="289"/>
      <c r="J28" s="308">
        <v>2</v>
      </c>
      <c r="K28" s="322" t="s">
        <v>637</v>
      </c>
      <c r="L28" s="323">
        <v>48000</v>
      </c>
      <c r="M28" s="310" t="s">
        <v>573</v>
      </c>
      <c r="N28" s="310" t="s">
        <v>595</v>
      </c>
      <c r="O28" s="310">
        <v>24</v>
      </c>
      <c r="P28" s="310" t="s">
        <v>0</v>
      </c>
      <c r="Q28" s="350" t="s">
        <v>635</v>
      </c>
    </row>
    <row r="29" spans="1:17">
      <c r="A29" s="314">
        <v>4</v>
      </c>
      <c r="B29" s="320" t="s">
        <v>638</v>
      </c>
      <c r="C29" s="309">
        <v>48000</v>
      </c>
      <c r="D29" s="310" t="s">
        <v>573</v>
      </c>
      <c r="E29" s="310" t="s">
        <v>574</v>
      </c>
      <c r="F29" s="310">
        <v>24</v>
      </c>
      <c r="G29" s="310" t="s">
        <v>0</v>
      </c>
      <c r="H29" s="339">
        <v>29700000</v>
      </c>
      <c r="I29" s="289"/>
      <c r="J29" s="308">
        <v>3</v>
      </c>
      <c r="K29" s="322" t="s">
        <v>639</v>
      </c>
      <c r="L29" s="323">
        <v>96000</v>
      </c>
      <c r="M29" s="310" t="s">
        <v>573</v>
      </c>
      <c r="N29" s="310" t="s">
        <v>640</v>
      </c>
      <c r="O29" s="310">
        <v>24</v>
      </c>
      <c r="P29" s="310" t="s">
        <v>0</v>
      </c>
      <c r="Q29" s="350" t="s">
        <v>635</v>
      </c>
    </row>
    <row r="30" spans="1:17">
      <c r="A30" s="314">
        <v>5</v>
      </c>
      <c r="B30" s="320" t="s">
        <v>641</v>
      </c>
      <c r="C30" s="309">
        <v>60000</v>
      </c>
      <c r="D30" s="310" t="s">
        <v>573</v>
      </c>
      <c r="E30" s="310" t="s">
        <v>574</v>
      </c>
      <c r="F30" s="310">
        <v>24</v>
      </c>
      <c r="G30" s="310" t="s">
        <v>0</v>
      </c>
      <c r="H30" s="339" t="s">
        <v>549</v>
      </c>
      <c r="I30" s="289"/>
      <c r="J30" s="308">
        <v>4</v>
      </c>
      <c r="K30" s="322" t="s">
        <v>642</v>
      </c>
      <c r="L30" s="323">
        <v>96000</v>
      </c>
      <c r="M30" s="310" t="s">
        <v>573</v>
      </c>
      <c r="N30" s="310" t="s">
        <v>640</v>
      </c>
      <c r="O30" s="310">
        <v>24</v>
      </c>
      <c r="P30" s="310" t="s">
        <v>0</v>
      </c>
      <c r="Q30" s="350" t="s">
        <v>635</v>
      </c>
    </row>
    <row r="31" spans="1:17">
      <c r="A31" s="318" t="s">
        <v>567</v>
      </c>
      <c r="B31" s="319"/>
      <c r="C31" s="319"/>
      <c r="D31" s="319"/>
      <c r="E31" s="319"/>
      <c r="F31" s="319"/>
      <c r="G31" s="319"/>
      <c r="H31" s="321"/>
      <c r="I31" s="289"/>
      <c r="J31" s="308">
        <v>5</v>
      </c>
      <c r="K31" s="322" t="s">
        <v>643</v>
      </c>
      <c r="L31" s="323">
        <v>120000</v>
      </c>
      <c r="M31" s="310" t="s">
        <v>573</v>
      </c>
      <c r="N31" s="310" t="s">
        <v>595</v>
      </c>
      <c r="O31" s="310">
        <v>24</v>
      </c>
      <c r="P31" s="310" t="s">
        <v>0</v>
      </c>
      <c r="Q31" s="350" t="s">
        <v>635</v>
      </c>
    </row>
    <row r="32" spans="1:17">
      <c r="A32" s="314">
        <v>1</v>
      </c>
      <c r="B32" s="320" t="s">
        <v>644</v>
      </c>
      <c r="C32" s="309">
        <v>18000</v>
      </c>
      <c r="D32" s="310" t="s">
        <v>573</v>
      </c>
      <c r="E32" s="310" t="s">
        <v>574</v>
      </c>
      <c r="F32" s="310">
        <v>24</v>
      </c>
      <c r="G32" s="310" t="s">
        <v>0</v>
      </c>
      <c r="H32" s="339" t="s">
        <v>549</v>
      </c>
      <c r="I32" s="289"/>
      <c r="J32" s="308">
        <v>6</v>
      </c>
      <c r="K32" s="324" t="s">
        <v>645</v>
      </c>
      <c r="L32" s="325">
        <v>28000</v>
      </c>
      <c r="M32" s="310" t="s">
        <v>573</v>
      </c>
      <c r="N32" s="310" t="s">
        <v>595</v>
      </c>
      <c r="O32" s="310">
        <v>12</v>
      </c>
      <c r="P32" s="310" t="s">
        <v>0</v>
      </c>
      <c r="Q32" s="350" t="s">
        <v>635</v>
      </c>
    </row>
    <row r="33" spans="1:17">
      <c r="A33" s="314">
        <v>2</v>
      </c>
      <c r="B33" s="320" t="s">
        <v>646</v>
      </c>
      <c r="C33" s="309">
        <v>28000</v>
      </c>
      <c r="D33" s="310" t="s">
        <v>573</v>
      </c>
      <c r="E33" s="310" t="s">
        <v>574</v>
      </c>
      <c r="F33" s="310">
        <v>24</v>
      </c>
      <c r="G33" s="310" t="s">
        <v>0</v>
      </c>
      <c r="H33" s="339" t="s">
        <v>549</v>
      </c>
      <c r="I33" s="289"/>
      <c r="J33" s="308">
        <v>7</v>
      </c>
      <c r="K33" s="324" t="s">
        <v>647</v>
      </c>
      <c r="L33" s="325">
        <v>48000</v>
      </c>
      <c r="M33" s="310" t="s">
        <v>573</v>
      </c>
      <c r="N33" s="310" t="s">
        <v>595</v>
      </c>
      <c r="O33" s="310">
        <v>12</v>
      </c>
      <c r="P33" s="310" t="s">
        <v>0</v>
      </c>
      <c r="Q33" s="350" t="s">
        <v>635</v>
      </c>
    </row>
    <row r="34" spans="1:17">
      <c r="A34" s="314">
        <v>3</v>
      </c>
      <c r="B34" s="320" t="s">
        <v>648</v>
      </c>
      <c r="C34" s="309">
        <v>36000</v>
      </c>
      <c r="D34" s="310" t="s">
        <v>573</v>
      </c>
      <c r="E34" s="310" t="s">
        <v>574</v>
      </c>
      <c r="F34" s="310">
        <v>24</v>
      </c>
      <c r="G34" s="310" t="s">
        <v>0</v>
      </c>
      <c r="H34" s="339" t="s">
        <v>549</v>
      </c>
      <c r="I34" s="289"/>
      <c r="J34" s="318" t="s">
        <v>649</v>
      </c>
      <c r="K34" s="319"/>
      <c r="L34" s="319"/>
      <c r="M34" s="319"/>
      <c r="N34" s="319"/>
      <c r="O34" s="319"/>
      <c r="P34" s="319"/>
      <c r="Q34" s="321"/>
    </row>
    <row r="35" spans="1:17">
      <c r="A35" s="314">
        <v>4</v>
      </c>
      <c r="B35" s="320" t="s">
        <v>650</v>
      </c>
      <c r="C35" s="309">
        <v>48000</v>
      </c>
      <c r="D35" s="310" t="s">
        <v>573</v>
      </c>
      <c r="E35" s="310" t="s">
        <v>574</v>
      </c>
      <c r="F35" s="310">
        <v>24</v>
      </c>
      <c r="G35" s="310" t="s">
        <v>0</v>
      </c>
      <c r="H35" s="339" t="s">
        <v>549</v>
      </c>
      <c r="I35" s="289"/>
      <c r="J35" s="308">
        <v>1</v>
      </c>
      <c r="K35" s="322" t="s">
        <v>651</v>
      </c>
      <c r="L35" s="326">
        <v>28000</v>
      </c>
      <c r="M35" s="310" t="s">
        <v>573</v>
      </c>
      <c r="N35" s="310" t="s">
        <v>595</v>
      </c>
      <c r="O35" s="310">
        <v>24</v>
      </c>
      <c r="P35" s="310" t="s">
        <v>0</v>
      </c>
      <c r="Q35" s="350" t="s">
        <v>635</v>
      </c>
    </row>
    <row r="36" spans="1:17">
      <c r="A36" s="314">
        <v>5</v>
      </c>
      <c r="B36" s="320" t="s">
        <v>652</v>
      </c>
      <c r="C36" s="309">
        <v>60000</v>
      </c>
      <c r="D36" s="310" t="s">
        <v>573</v>
      </c>
      <c r="E36" s="310" t="s">
        <v>574</v>
      </c>
      <c r="F36" s="310">
        <v>24</v>
      </c>
      <c r="G36" s="310" t="s">
        <v>0</v>
      </c>
      <c r="H36" s="339" t="s">
        <v>549</v>
      </c>
      <c r="I36" s="289"/>
      <c r="J36" s="308">
        <v>2</v>
      </c>
      <c r="K36" s="322" t="s">
        <v>653</v>
      </c>
      <c r="L36" s="326">
        <v>48000</v>
      </c>
      <c r="M36" s="310" t="s">
        <v>573</v>
      </c>
      <c r="N36" s="310" t="s">
        <v>595</v>
      </c>
      <c r="O36" s="310">
        <v>24</v>
      </c>
      <c r="P36" s="310" t="s">
        <v>0</v>
      </c>
      <c r="Q36" s="350" t="s">
        <v>635</v>
      </c>
    </row>
    <row r="37" spans="1:17">
      <c r="A37" s="276" t="s">
        <v>654</v>
      </c>
      <c r="B37" s="276"/>
      <c r="C37" s="276"/>
      <c r="D37" s="276"/>
      <c r="E37" s="276"/>
      <c r="F37" s="276"/>
      <c r="G37" s="276"/>
      <c r="H37" s="276"/>
      <c r="I37" s="296"/>
      <c r="J37" s="308">
        <v>3</v>
      </c>
      <c r="K37" s="322" t="s">
        <v>655</v>
      </c>
      <c r="L37" s="326">
        <v>96000</v>
      </c>
      <c r="M37" s="310" t="s">
        <v>573</v>
      </c>
      <c r="N37" s="310" t="s">
        <v>640</v>
      </c>
      <c r="O37" s="310">
        <v>24</v>
      </c>
      <c r="P37" s="310" t="s">
        <v>0</v>
      </c>
      <c r="Q37" s="350" t="s">
        <v>635</v>
      </c>
    </row>
    <row r="38" spans="1:17">
      <c r="A38" s="314">
        <v>1</v>
      </c>
      <c r="B38" s="320" t="s">
        <v>656</v>
      </c>
      <c r="C38" s="309">
        <v>18000</v>
      </c>
      <c r="D38" s="310" t="s">
        <v>573</v>
      </c>
      <c r="E38" s="310" t="s">
        <v>574</v>
      </c>
      <c r="F38" s="310">
        <v>24</v>
      </c>
      <c r="G38" s="310" t="s">
        <v>0</v>
      </c>
      <c r="H38" s="339" t="s">
        <v>549</v>
      </c>
      <c r="I38" s="289"/>
      <c r="J38" s="308">
        <v>4</v>
      </c>
      <c r="K38" s="324" t="s">
        <v>657</v>
      </c>
      <c r="L38" s="326">
        <v>28000</v>
      </c>
      <c r="M38" s="310" t="s">
        <v>573</v>
      </c>
      <c r="N38" s="310" t="s">
        <v>640</v>
      </c>
      <c r="O38" s="310">
        <v>12</v>
      </c>
      <c r="P38" s="310" t="s">
        <v>0</v>
      </c>
      <c r="Q38" s="350" t="s">
        <v>635</v>
      </c>
    </row>
    <row r="39" spans="1:17">
      <c r="A39" s="314">
        <v>2</v>
      </c>
      <c r="B39" s="320" t="s">
        <v>658</v>
      </c>
      <c r="C39" s="309">
        <v>24000</v>
      </c>
      <c r="D39" s="310" t="s">
        <v>573</v>
      </c>
      <c r="E39" s="310" t="s">
        <v>574</v>
      </c>
      <c r="F39" s="310">
        <v>24</v>
      </c>
      <c r="G39" s="310" t="s">
        <v>0</v>
      </c>
      <c r="H39" s="339" t="s">
        <v>549</v>
      </c>
      <c r="I39" s="289"/>
      <c r="J39" s="308">
        <v>5</v>
      </c>
      <c r="K39" s="324" t="s">
        <v>659</v>
      </c>
      <c r="L39" s="326">
        <v>48000</v>
      </c>
      <c r="M39" s="310" t="s">
        <v>573</v>
      </c>
      <c r="N39" s="310" t="s">
        <v>595</v>
      </c>
      <c r="O39" s="310">
        <v>12</v>
      </c>
      <c r="P39" s="310" t="s">
        <v>0</v>
      </c>
      <c r="Q39" s="350" t="s">
        <v>635</v>
      </c>
    </row>
    <row r="40" spans="1:17">
      <c r="A40" s="314">
        <v>3</v>
      </c>
      <c r="B40" s="320" t="s">
        <v>660</v>
      </c>
      <c r="C40" s="309">
        <v>36000</v>
      </c>
      <c r="D40" s="310" t="s">
        <v>573</v>
      </c>
      <c r="E40" s="310" t="s">
        <v>574</v>
      </c>
      <c r="F40" s="310">
        <v>24</v>
      </c>
      <c r="G40" s="310" t="s">
        <v>0</v>
      </c>
      <c r="H40" s="339" t="s">
        <v>549</v>
      </c>
      <c r="I40" s="289"/>
      <c r="J40" s="308">
        <v>6</v>
      </c>
      <c r="K40" s="324" t="s">
        <v>661</v>
      </c>
      <c r="L40" s="327">
        <v>28000</v>
      </c>
      <c r="M40" s="310" t="s">
        <v>573</v>
      </c>
      <c r="N40" s="310" t="s">
        <v>595</v>
      </c>
      <c r="O40" s="310">
        <v>12</v>
      </c>
      <c r="P40" s="310" t="s">
        <v>0</v>
      </c>
      <c r="Q40" s="350" t="s">
        <v>635</v>
      </c>
    </row>
    <row r="41" spans="1:17">
      <c r="A41" s="314">
        <v>4</v>
      </c>
      <c r="B41" s="320" t="s">
        <v>662</v>
      </c>
      <c r="C41" s="309">
        <v>48000</v>
      </c>
      <c r="D41" s="310" t="s">
        <v>573</v>
      </c>
      <c r="E41" s="310" t="s">
        <v>574</v>
      </c>
      <c r="F41" s="310">
        <v>24</v>
      </c>
      <c r="G41" s="310" t="s">
        <v>0</v>
      </c>
      <c r="H41" s="339" t="s">
        <v>549</v>
      </c>
      <c r="I41" s="289"/>
      <c r="J41" s="308">
        <v>7</v>
      </c>
      <c r="K41" s="324" t="s">
        <v>663</v>
      </c>
      <c r="L41" s="327">
        <v>48000</v>
      </c>
      <c r="M41" s="310" t="s">
        <v>573</v>
      </c>
      <c r="N41" s="310" t="s">
        <v>595</v>
      </c>
      <c r="O41" s="310">
        <v>12</v>
      </c>
      <c r="P41" s="310" t="s">
        <v>0</v>
      </c>
      <c r="Q41" s="350" t="s">
        <v>635</v>
      </c>
    </row>
    <row r="42" spans="1:17">
      <c r="A42" s="314">
        <v>5</v>
      </c>
      <c r="B42" s="320" t="s">
        <v>664</v>
      </c>
      <c r="C42" s="309">
        <v>60000</v>
      </c>
      <c r="D42" s="310" t="s">
        <v>573</v>
      </c>
      <c r="E42" s="310" t="s">
        <v>574</v>
      </c>
      <c r="F42" s="310">
        <v>24</v>
      </c>
      <c r="G42" s="310" t="s">
        <v>0</v>
      </c>
      <c r="H42" s="339" t="s">
        <v>549</v>
      </c>
      <c r="I42" s="289"/>
      <c r="J42" s="318" t="s">
        <v>665</v>
      </c>
      <c r="K42" s="319"/>
      <c r="L42" s="319"/>
      <c r="M42" s="319"/>
      <c r="N42" s="319"/>
      <c r="O42" s="319"/>
      <c r="P42" s="319"/>
      <c r="Q42" s="319"/>
    </row>
    <row r="43" spans="1:17">
      <c r="A43" s="275" t="s">
        <v>580</v>
      </c>
      <c r="B43" s="275"/>
      <c r="C43" s="275"/>
      <c r="D43" s="275"/>
      <c r="E43" s="275"/>
      <c r="F43" s="275"/>
      <c r="G43" s="275"/>
      <c r="H43" s="275"/>
      <c r="I43" s="296"/>
      <c r="J43" s="310">
        <v>1</v>
      </c>
      <c r="K43" s="320" t="s">
        <v>666</v>
      </c>
      <c r="L43" s="309">
        <v>36000</v>
      </c>
      <c r="M43" s="310" t="s">
        <v>573</v>
      </c>
      <c r="N43" s="310" t="s">
        <v>574</v>
      </c>
      <c r="O43" s="310">
        <v>24</v>
      </c>
      <c r="P43" s="310" t="s">
        <v>0</v>
      </c>
      <c r="Q43" s="339">
        <v>25800000</v>
      </c>
    </row>
    <row r="44" spans="1:17">
      <c r="A44" s="276" t="s">
        <v>626</v>
      </c>
      <c r="B44" s="276"/>
      <c r="C44" s="276"/>
      <c r="D44" s="276"/>
      <c r="E44" s="276"/>
      <c r="F44" s="276"/>
      <c r="G44" s="276"/>
      <c r="H44" s="276"/>
      <c r="I44" s="296"/>
      <c r="J44" s="310">
        <v>2</v>
      </c>
      <c r="K44" s="320" t="s">
        <v>667</v>
      </c>
      <c r="L44" s="309">
        <v>48000</v>
      </c>
      <c r="M44" s="310" t="s">
        <v>573</v>
      </c>
      <c r="N44" s="310" t="s">
        <v>574</v>
      </c>
      <c r="O44" s="310">
        <v>24</v>
      </c>
      <c r="P44" s="310" t="s">
        <v>0</v>
      </c>
      <c r="Q44" s="339">
        <v>29700000</v>
      </c>
    </row>
    <row r="45" spans="1:17">
      <c r="A45" s="314">
        <v>2</v>
      </c>
      <c r="B45" s="320" t="s">
        <v>668</v>
      </c>
      <c r="C45" s="309">
        <v>24000</v>
      </c>
      <c r="D45" s="310" t="s">
        <v>573</v>
      </c>
      <c r="E45" s="310" t="s">
        <v>574</v>
      </c>
      <c r="F45" s="310">
        <v>24</v>
      </c>
      <c r="G45" s="310" t="s">
        <v>0</v>
      </c>
      <c r="H45" s="339" t="s">
        <v>549</v>
      </c>
      <c r="I45" s="289"/>
      <c r="J45" s="318" t="s">
        <v>669</v>
      </c>
      <c r="K45" s="319"/>
      <c r="L45" s="319"/>
      <c r="M45" s="319"/>
      <c r="N45" s="319"/>
      <c r="O45" s="319"/>
      <c r="P45" s="319"/>
      <c r="Q45" s="321"/>
    </row>
    <row r="46" spans="1:17" ht="63.75">
      <c r="A46" s="314">
        <v>3</v>
      </c>
      <c r="B46" s="315" t="s">
        <v>670</v>
      </c>
      <c r="C46" s="309">
        <v>48000</v>
      </c>
      <c r="D46" s="310" t="s">
        <v>573</v>
      </c>
      <c r="E46" s="310" t="s">
        <v>574</v>
      </c>
      <c r="F46" s="310">
        <v>24</v>
      </c>
      <c r="G46" s="310" t="s">
        <v>0</v>
      </c>
      <c r="H46" s="339" t="s">
        <v>549</v>
      </c>
      <c r="I46" s="289"/>
      <c r="J46" s="310">
        <v>1</v>
      </c>
      <c r="K46" s="328" t="s">
        <v>671</v>
      </c>
      <c r="L46" s="329">
        <v>96000</v>
      </c>
      <c r="M46" s="310" t="s">
        <v>573</v>
      </c>
      <c r="N46" s="310" t="s">
        <v>574</v>
      </c>
      <c r="O46" s="310">
        <v>24</v>
      </c>
      <c r="P46" s="310" t="s">
        <v>0</v>
      </c>
      <c r="Q46" s="353"/>
    </row>
    <row r="47" spans="1:17">
      <c r="A47" s="276" t="s">
        <v>630</v>
      </c>
      <c r="B47" s="276"/>
      <c r="C47" s="276"/>
      <c r="D47" s="276"/>
      <c r="E47" s="276"/>
      <c r="F47" s="276"/>
      <c r="G47" s="276"/>
      <c r="H47" s="276"/>
      <c r="I47" s="296"/>
      <c r="J47" s="318" t="s">
        <v>672</v>
      </c>
      <c r="K47" s="319"/>
      <c r="L47" s="319"/>
      <c r="M47" s="319"/>
      <c r="N47" s="319"/>
      <c r="O47" s="319"/>
      <c r="P47" s="319"/>
      <c r="Q47" s="321"/>
    </row>
    <row r="48" spans="1:17">
      <c r="A48" s="314">
        <v>1</v>
      </c>
      <c r="B48" s="320" t="s">
        <v>673</v>
      </c>
      <c r="C48" s="309">
        <v>18000</v>
      </c>
      <c r="D48" s="310" t="s">
        <v>573</v>
      </c>
      <c r="E48" s="310" t="s">
        <v>574</v>
      </c>
      <c r="F48" s="310">
        <v>24</v>
      </c>
      <c r="G48" s="310" t="s">
        <v>0</v>
      </c>
      <c r="H48" s="339">
        <v>16150000</v>
      </c>
      <c r="I48" s="289"/>
      <c r="J48" s="310">
        <v>1</v>
      </c>
      <c r="K48" s="320" t="s">
        <v>674</v>
      </c>
      <c r="L48" s="329">
        <v>14000</v>
      </c>
      <c r="M48" s="310" t="s">
        <v>573</v>
      </c>
      <c r="N48" s="310" t="s">
        <v>574</v>
      </c>
      <c r="O48" s="310">
        <v>24</v>
      </c>
      <c r="P48" s="310" t="s">
        <v>0</v>
      </c>
      <c r="Q48" s="353" t="s">
        <v>635</v>
      </c>
    </row>
    <row r="49" spans="1:17">
      <c r="A49" s="314">
        <v>2</v>
      </c>
      <c r="B49" s="320" t="s">
        <v>675</v>
      </c>
      <c r="C49" s="309">
        <v>28000</v>
      </c>
      <c r="D49" s="310" t="s">
        <v>573</v>
      </c>
      <c r="E49" s="310" t="s">
        <v>574</v>
      </c>
      <c r="F49" s="310">
        <v>24</v>
      </c>
      <c r="G49" s="310" t="s">
        <v>0</v>
      </c>
      <c r="H49" s="339">
        <v>22050000</v>
      </c>
      <c r="I49" s="289"/>
      <c r="J49" s="310">
        <v>2</v>
      </c>
      <c r="K49" s="320" t="s">
        <v>676</v>
      </c>
      <c r="L49" s="329">
        <v>18000</v>
      </c>
      <c r="M49" s="310" t="s">
        <v>573</v>
      </c>
      <c r="N49" s="310" t="s">
        <v>574</v>
      </c>
      <c r="O49" s="310">
        <v>24</v>
      </c>
      <c r="P49" s="310" t="s">
        <v>0</v>
      </c>
      <c r="Q49" s="353" t="s">
        <v>635</v>
      </c>
    </row>
    <row r="50" spans="1:17">
      <c r="A50" s="314">
        <v>3</v>
      </c>
      <c r="B50" s="320" t="s">
        <v>677</v>
      </c>
      <c r="C50" s="309">
        <v>36000</v>
      </c>
      <c r="D50" s="310" t="s">
        <v>573</v>
      </c>
      <c r="E50" s="310" t="s">
        <v>574</v>
      </c>
      <c r="F50" s="310">
        <v>24</v>
      </c>
      <c r="G50" s="310" t="s">
        <v>0</v>
      </c>
      <c r="H50" s="339">
        <v>28600000</v>
      </c>
      <c r="I50" s="289"/>
      <c r="J50" s="310">
        <v>3</v>
      </c>
      <c r="K50" s="320" t="s">
        <v>678</v>
      </c>
      <c r="L50" s="329">
        <v>21000</v>
      </c>
      <c r="M50" s="310" t="s">
        <v>573</v>
      </c>
      <c r="N50" s="310" t="s">
        <v>574</v>
      </c>
      <c r="O50" s="310">
        <v>24</v>
      </c>
      <c r="P50" s="310" t="s">
        <v>0</v>
      </c>
      <c r="Q50" s="353" t="s">
        <v>635</v>
      </c>
    </row>
    <row r="51" spans="1:17">
      <c r="A51" s="314">
        <v>4</v>
      </c>
      <c r="B51" s="320" t="s">
        <v>679</v>
      </c>
      <c r="C51" s="309">
        <v>48000</v>
      </c>
      <c r="D51" s="310" t="s">
        <v>573</v>
      </c>
      <c r="E51" s="310" t="s">
        <v>574</v>
      </c>
      <c r="F51" s="310">
        <v>24</v>
      </c>
      <c r="G51" s="310" t="s">
        <v>0</v>
      </c>
      <c r="H51" s="339">
        <v>29700000</v>
      </c>
      <c r="I51" s="289"/>
      <c r="J51" s="310">
        <v>4</v>
      </c>
      <c r="K51" s="320" t="s">
        <v>680</v>
      </c>
      <c r="L51" s="329">
        <v>27000</v>
      </c>
      <c r="M51" s="310" t="s">
        <v>573</v>
      </c>
      <c r="N51" s="310" t="s">
        <v>574</v>
      </c>
      <c r="O51" s="310">
        <v>24</v>
      </c>
      <c r="P51" s="310" t="s">
        <v>0</v>
      </c>
      <c r="Q51" s="353" t="s">
        <v>635</v>
      </c>
    </row>
    <row r="52" spans="1:17">
      <c r="A52" s="314">
        <v>5</v>
      </c>
      <c r="B52" s="320" t="s">
        <v>681</v>
      </c>
      <c r="C52" s="309">
        <v>60000</v>
      </c>
      <c r="D52" s="310" t="s">
        <v>573</v>
      </c>
      <c r="E52" s="310" t="s">
        <v>574</v>
      </c>
      <c r="F52" s="310">
        <v>24</v>
      </c>
      <c r="G52" s="310" t="s">
        <v>0</v>
      </c>
      <c r="H52" s="339" t="s">
        <v>549</v>
      </c>
      <c r="I52" s="289"/>
      <c r="J52" s="310">
        <v>5</v>
      </c>
      <c r="K52" s="320" t="s">
        <v>682</v>
      </c>
      <c r="L52" s="329">
        <v>28000</v>
      </c>
      <c r="M52" s="310" t="s">
        <v>573</v>
      </c>
      <c r="N52" s="310" t="s">
        <v>574</v>
      </c>
      <c r="O52" s="310">
        <v>24</v>
      </c>
      <c r="P52" s="310" t="s">
        <v>0</v>
      </c>
      <c r="Q52" s="353" t="s">
        <v>635</v>
      </c>
    </row>
    <row r="53" spans="1:17">
      <c r="A53" s="276" t="s">
        <v>567</v>
      </c>
      <c r="B53" s="276"/>
      <c r="C53" s="276"/>
      <c r="D53" s="276"/>
      <c r="E53" s="276"/>
      <c r="F53" s="276"/>
      <c r="G53" s="276"/>
      <c r="H53" s="276"/>
      <c r="I53" s="296"/>
      <c r="J53" s="310">
        <v>6</v>
      </c>
      <c r="K53" s="320" t="s">
        <v>683</v>
      </c>
      <c r="L53" s="323">
        <v>36000</v>
      </c>
      <c r="M53" s="310" t="s">
        <v>573</v>
      </c>
      <c r="N53" s="310" t="s">
        <v>574</v>
      </c>
      <c r="O53" s="310">
        <v>24</v>
      </c>
      <c r="P53" s="310" t="s">
        <v>0</v>
      </c>
      <c r="Q53" s="353" t="s">
        <v>635</v>
      </c>
    </row>
    <row r="54" spans="1:17">
      <c r="A54" s="314">
        <v>1</v>
      </c>
      <c r="B54" s="320" t="s">
        <v>684</v>
      </c>
      <c r="C54" s="309">
        <v>9000</v>
      </c>
      <c r="D54" s="310" t="s">
        <v>573</v>
      </c>
      <c r="E54" s="310" t="s">
        <v>574</v>
      </c>
      <c r="F54" s="310">
        <v>24</v>
      </c>
      <c r="G54" s="310" t="s">
        <v>0</v>
      </c>
      <c r="H54" s="339">
        <v>11800000</v>
      </c>
      <c r="I54" s="296"/>
      <c r="J54" s="310">
        <v>7</v>
      </c>
      <c r="K54" s="320" t="s">
        <v>685</v>
      </c>
      <c r="L54" s="323">
        <v>42000</v>
      </c>
      <c r="M54" s="310" t="s">
        <v>573</v>
      </c>
      <c r="N54" s="310" t="s">
        <v>574</v>
      </c>
      <c r="O54" s="310">
        <v>24</v>
      </c>
      <c r="P54" s="310" t="s">
        <v>0</v>
      </c>
      <c r="Q54" s="353" t="s">
        <v>635</v>
      </c>
    </row>
    <row r="55" spans="1:17">
      <c r="A55" s="314">
        <v>2</v>
      </c>
      <c r="B55" s="320" t="s">
        <v>686</v>
      </c>
      <c r="C55" s="309">
        <v>12000</v>
      </c>
      <c r="D55" s="310" t="s">
        <v>573</v>
      </c>
      <c r="E55" s="310" t="s">
        <v>574</v>
      </c>
      <c r="F55" s="310">
        <v>24</v>
      </c>
      <c r="G55" s="310" t="s">
        <v>0</v>
      </c>
      <c r="H55" s="339">
        <v>12500000</v>
      </c>
      <c r="I55" s="296"/>
      <c r="J55" s="310">
        <v>8</v>
      </c>
      <c r="K55" s="322" t="s">
        <v>687</v>
      </c>
      <c r="L55" s="323">
        <v>9000</v>
      </c>
      <c r="M55" s="310" t="s">
        <v>573</v>
      </c>
      <c r="N55" s="310" t="s">
        <v>574</v>
      </c>
      <c r="O55" s="310">
        <v>24</v>
      </c>
      <c r="P55" s="310" t="s">
        <v>0</v>
      </c>
      <c r="Q55" s="353" t="s">
        <v>635</v>
      </c>
    </row>
    <row r="56" spans="1:17">
      <c r="A56" s="314">
        <v>3</v>
      </c>
      <c r="B56" s="320" t="s">
        <v>688</v>
      </c>
      <c r="C56" s="309">
        <v>18000</v>
      </c>
      <c r="D56" s="310" t="s">
        <v>573</v>
      </c>
      <c r="E56" s="310" t="s">
        <v>574</v>
      </c>
      <c r="F56" s="310">
        <v>24</v>
      </c>
      <c r="G56" s="310" t="s">
        <v>0</v>
      </c>
      <c r="H56" s="339">
        <v>15720000</v>
      </c>
      <c r="I56" s="289"/>
      <c r="J56" s="310">
        <v>9</v>
      </c>
      <c r="K56" s="322" t="s">
        <v>689</v>
      </c>
      <c r="L56" s="323">
        <v>12000</v>
      </c>
      <c r="M56" s="310" t="s">
        <v>573</v>
      </c>
      <c r="N56" s="310" t="s">
        <v>574</v>
      </c>
      <c r="O56" s="310">
        <v>24</v>
      </c>
      <c r="P56" s="310" t="s">
        <v>0</v>
      </c>
      <c r="Q56" s="353" t="s">
        <v>635</v>
      </c>
    </row>
    <row r="57" spans="1:17">
      <c r="A57" s="314">
        <v>4</v>
      </c>
      <c r="B57" s="320" t="s">
        <v>690</v>
      </c>
      <c r="C57" s="309">
        <v>28000</v>
      </c>
      <c r="D57" s="310" t="s">
        <v>573</v>
      </c>
      <c r="E57" s="310" t="s">
        <v>574</v>
      </c>
      <c r="F57" s="310">
        <v>24</v>
      </c>
      <c r="G57" s="310" t="s">
        <v>0</v>
      </c>
      <c r="H57" s="339">
        <v>20720000</v>
      </c>
      <c r="I57" s="289"/>
      <c r="J57" s="310">
        <v>10</v>
      </c>
      <c r="K57" s="322" t="s">
        <v>691</v>
      </c>
      <c r="L57" s="323">
        <v>18000</v>
      </c>
      <c r="M57" s="310" t="s">
        <v>573</v>
      </c>
      <c r="N57" s="310" t="s">
        <v>574</v>
      </c>
      <c r="O57" s="310">
        <v>24</v>
      </c>
      <c r="P57" s="310" t="s">
        <v>0</v>
      </c>
      <c r="Q57" s="353" t="s">
        <v>635</v>
      </c>
    </row>
    <row r="58" spans="1:17">
      <c r="A58" s="314">
        <v>5</v>
      </c>
      <c r="B58" s="320" t="s">
        <v>692</v>
      </c>
      <c r="C58" s="309">
        <v>36000</v>
      </c>
      <c r="D58" s="310" t="s">
        <v>573</v>
      </c>
      <c r="E58" s="310" t="s">
        <v>574</v>
      </c>
      <c r="F58" s="310">
        <v>24</v>
      </c>
      <c r="G58" s="310" t="s">
        <v>0</v>
      </c>
      <c r="H58" s="339">
        <v>28100000</v>
      </c>
      <c r="I58" s="289"/>
      <c r="J58" s="310">
        <v>11</v>
      </c>
      <c r="K58" s="322" t="s">
        <v>693</v>
      </c>
      <c r="L58" s="323">
        <v>24000</v>
      </c>
      <c r="M58" s="310" t="s">
        <v>573</v>
      </c>
      <c r="N58" s="310" t="s">
        <v>574</v>
      </c>
      <c r="O58" s="310">
        <v>24</v>
      </c>
      <c r="P58" s="310" t="s">
        <v>0</v>
      </c>
      <c r="Q58" s="353" t="s">
        <v>635</v>
      </c>
    </row>
    <row r="59" spans="1:17">
      <c r="A59" s="314">
        <v>6</v>
      </c>
      <c r="B59" s="320" t="s">
        <v>694</v>
      </c>
      <c r="C59" s="309">
        <v>48000</v>
      </c>
      <c r="D59" s="310" t="s">
        <v>573</v>
      </c>
      <c r="E59" s="310" t="s">
        <v>574</v>
      </c>
      <c r="F59" s="310">
        <v>24</v>
      </c>
      <c r="G59" s="310" t="s">
        <v>0</v>
      </c>
      <c r="H59" s="339">
        <v>32980000</v>
      </c>
      <c r="I59" s="289"/>
      <c r="J59" s="310">
        <v>12</v>
      </c>
      <c r="K59" s="322" t="s">
        <v>695</v>
      </c>
      <c r="L59" s="323">
        <v>7000</v>
      </c>
      <c r="M59" s="310" t="s">
        <v>573</v>
      </c>
      <c r="N59" s="310" t="s">
        <v>574</v>
      </c>
      <c r="O59" s="310">
        <v>24</v>
      </c>
      <c r="P59" s="310" t="s">
        <v>0</v>
      </c>
      <c r="Q59" s="353" t="s">
        <v>635</v>
      </c>
    </row>
    <row r="60" spans="1:17">
      <c r="A60" s="314">
        <v>7</v>
      </c>
      <c r="B60" s="320" t="s">
        <v>696</v>
      </c>
      <c r="C60" s="309">
        <v>60000</v>
      </c>
      <c r="D60" s="310" t="s">
        <v>573</v>
      </c>
      <c r="E60" s="310" t="s">
        <v>574</v>
      </c>
      <c r="F60" s="310">
        <v>24</v>
      </c>
      <c r="G60" s="310" t="s">
        <v>0</v>
      </c>
      <c r="H60" s="339">
        <v>42900000</v>
      </c>
      <c r="I60" s="289"/>
      <c r="J60" s="310">
        <v>13</v>
      </c>
      <c r="K60" s="322" t="s">
        <v>697</v>
      </c>
      <c r="L60" s="323">
        <v>9000</v>
      </c>
      <c r="M60" s="310" t="s">
        <v>573</v>
      </c>
      <c r="N60" s="310" t="s">
        <v>574</v>
      </c>
      <c r="O60" s="310">
        <v>24</v>
      </c>
      <c r="P60" s="310" t="s">
        <v>0</v>
      </c>
      <c r="Q60" s="353" t="s">
        <v>635</v>
      </c>
    </row>
    <row r="61" spans="1:17">
      <c r="A61" s="276" t="s">
        <v>654</v>
      </c>
      <c r="B61" s="276"/>
      <c r="C61" s="276"/>
      <c r="D61" s="276"/>
      <c r="E61" s="276"/>
      <c r="F61" s="276"/>
      <c r="G61" s="276"/>
      <c r="H61" s="276"/>
      <c r="I61" s="289"/>
      <c r="J61" s="310">
        <v>14</v>
      </c>
      <c r="K61" s="322" t="s">
        <v>698</v>
      </c>
      <c r="L61" s="323">
        <v>12000</v>
      </c>
      <c r="M61" s="310" t="s">
        <v>573</v>
      </c>
      <c r="N61" s="310" t="s">
        <v>574</v>
      </c>
      <c r="O61" s="310">
        <v>24</v>
      </c>
      <c r="P61" s="310" t="s">
        <v>0</v>
      </c>
      <c r="Q61" s="353" t="s">
        <v>635</v>
      </c>
    </row>
    <row r="62" spans="1:17">
      <c r="A62" s="314">
        <v>1</v>
      </c>
      <c r="B62" s="320" t="s">
        <v>699</v>
      </c>
      <c r="C62" s="309">
        <v>18000</v>
      </c>
      <c r="D62" s="310" t="s">
        <v>573</v>
      </c>
      <c r="E62" s="310" t="s">
        <v>574</v>
      </c>
      <c r="F62" s="310">
        <v>24</v>
      </c>
      <c r="G62" s="310" t="s">
        <v>0</v>
      </c>
      <c r="H62" s="339" t="s">
        <v>549</v>
      </c>
      <c r="I62" s="227"/>
      <c r="J62" s="310">
        <v>15</v>
      </c>
      <c r="K62" s="322" t="s">
        <v>700</v>
      </c>
      <c r="L62" s="323">
        <v>18000</v>
      </c>
      <c r="M62" s="310" t="s">
        <v>573</v>
      </c>
      <c r="N62" s="310" t="s">
        <v>574</v>
      </c>
      <c r="O62" s="310">
        <v>24</v>
      </c>
      <c r="P62" s="310" t="s">
        <v>0</v>
      </c>
      <c r="Q62" s="353" t="s">
        <v>635</v>
      </c>
    </row>
    <row r="63" spans="1:17">
      <c r="A63" s="314">
        <v>2</v>
      </c>
      <c r="B63" s="320" t="s">
        <v>701</v>
      </c>
      <c r="C63" s="309">
        <v>24000</v>
      </c>
      <c r="D63" s="310" t="s">
        <v>573</v>
      </c>
      <c r="E63" s="310" t="s">
        <v>574</v>
      </c>
      <c r="F63" s="310">
        <v>24</v>
      </c>
      <c r="G63" s="310" t="s">
        <v>0</v>
      </c>
      <c r="H63" s="339" t="s">
        <v>549</v>
      </c>
      <c r="I63" s="227"/>
      <c r="J63" s="310">
        <v>16</v>
      </c>
      <c r="K63" s="322" t="s">
        <v>702</v>
      </c>
      <c r="L63" s="323">
        <v>7000</v>
      </c>
      <c r="M63" s="310" t="s">
        <v>573</v>
      </c>
      <c r="N63" s="310" t="s">
        <v>574</v>
      </c>
      <c r="O63" s="310">
        <v>24</v>
      </c>
      <c r="P63" s="310" t="s">
        <v>0</v>
      </c>
      <c r="Q63" s="353" t="s">
        <v>635</v>
      </c>
    </row>
    <row r="64" spans="1:17">
      <c r="A64" s="314">
        <v>3</v>
      </c>
      <c r="B64" s="320" t="s">
        <v>703</v>
      </c>
      <c r="C64" s="309">
        <v>36000</v>
      </c>
      <c r="D64" s="310" t="s">
        <v>573</v>
      </c>
      <c r="E64" s="310" t="s">
        <v>574</v>
      </c>
      <c r="F64" s="310">
        <v>24</v>
      </c>
      <c r="G64" s="310" t="s">
        <v>0</v>
      </c>
      <c r="H64" s="339" t="s">
        <v>549</v>
      </c>
      <c r="I64" s="227"/>
      <c r="J64" s="310">
        <v>17</v>
      </c>
      <c r="K64" s="322" t="s">
        <v>704</v>
      </c>
      <c r="L64" s="323">
        <v>9000</v>
      </c>
      <c r="M64" s="310" t="s">
        <v>573</v>
      </c>
      <c r="N64" s="310" t="s">
        <v>574</v>
      </c>
      <c r="O64" s="310">
        <v>24</v>
      </c>
      <c r="P64" s="310" t="s">
        <v>0</v>
      </c>
      <c r="Q64" s="353" t="s">
        <v>635</v>
      </c>
    </row>
    <row r="65" spans="1:17">
      <c r="A65" s="314">
        <v>4</v>
      </c>
      <c r="B65" s="320" t="s">
        <v>705</v>
      </c>
      <c r="C65" s="309">
        <v>48000</v>
      </c>
      <c r="D65" s="310" t="s">
        <v>573</v>
      </c>
      <c r="E65" s="310" t="s">
        <v>574</v>
      </c>
      <c r="F65" s="310">
        <v>24</v>
      </c>
      <c r="G65" s="310" t="s">
        <v>0</v>
      </c>
      <c r="H65" s="339" t="s">
        <v>549</v>
      </c>
      <c r="I65" s="227"/>
      <c r="J65" s="310">
        <v>18</v>
      </c>
      <c r="K65" s="322" t="s">
        <v>706</v>
      </c>
      <c r="L65" s="323">
        <v>12000</v>
      </c>
      <c r="M65" s="310" t="s">
        <v>573</v>
      </c>
      <c r="N65" s="310" t="s">
        <v>574</v>
      </c>
      <c r="O65" s="310">
        <v>24</v>
      </c>
      <c r="P65" s="310" t="s">
        <v>0</v>
      </c>
      <c r="Q65" s="353" t="s">
        <v>635</v>
      </c>
    </row>
    <row r="66" spans="1:17">
      <c r="A66" s="314">
        <v>5</v>
      </c>
      <c r="B66" s="320" t="s">
        <v>707</v>
      </c>
      <c r="C66" s="309">
        <v>60000</v>
      </c>
      <c r="D66" s="310" t="s">
        <v>573</v>
      </c>
      <c r="E66" s="310" t="s">
        <v>574</v>
      </c>
      <c r="F66" s="310">
        <v>24</v>
      </c>
      <c r="G66" s="310" t="s">
        <v>0</v>
      </c>
      <c r="H66" s="339" t="s">
        <v>549</v>
      </c>
      <c r="I66" s="227"/>
      <c r="J66" s="310">
        <v>19</v>
      </c>
      <c r="K66" s="322" t="s">
        <v>708</v>
      </c>
      <c r="L66" s="323">
        <v>18000</v>
      </c>
      <c r="M66" s="310" t="s">
        <v>573</v>
      </c>
      <c r="N66" s="310" t="s">
        <v>574</v>
      </c>
      <c r="O66" s="310">
        <v>24</v>
      </c>
      <c r="P66" s="310" t="s">
        <v>0</v>
      </c>
      <c r="Q66" s="353" t="s">
        <v>635</v>
      </c>
    </row>
    <row r="67" spans="1:17">
      <c r="A67" s="330"/>
      <c r="B67" s="331"/>
      <c r="C67" s="332"/>
      <c r="D67" s="330"/>
      <c r="E67" s="330"/>
      <c r="F67" s="330"/>
      <c r="G67" s="330"/>
      <c r="H67" s="343"/>
      <c r="I67" s="232"/>
      <c r="J67" s="232"/>
      <c r="K67" s="232"/>
      <c r="L67" s="232"/>
      <c r="M67" s="232"/>
      <c r="N67" s="232"/>
      <c r="O67" s="232"/>
      <c r="P67" s="232"/>
      <c r="Q67" s="354"/>
    </row>
    <row r="68" spans="1:17">
      <c r="A68" s="333" t="s">
        <v>514</v>
      </c>
      <c r="B68" s="333"/>
      <c r="C68" s="333"/>
      <c r="D68" s="333"/>
      <c r="E68" s="333"/>
      <c r="F68" s="226"/>
      <c r="G68" s="227"/>
      <c r="H68" s="344"/>
      <c r="I68" s="227"/>
      <c r="J68" s="227"/>
      <c r="K68" s="227"/>
      <c r="L68" s="227"/>
      <c r="M68" s="227"/>
      <c r="N68" s="227"/>
      <c r="O68" s="227"/>
      <c r="P68" s="227"/>
      <c r="Q68" s="355"/>
    </row>
    <row r="69" spans="1:17">
      <c r="A69" s="334" t="s">
        <v>515</v>
      </c>
      <c r="B69" s="334"/>
      <c r="C69" s="334"/>
      <c r="D69" s="334"/>
      <c r="E69" s="334"/>
      <c r="F69" s="226"/>
      <c r="G69" s="227"/>
      <c r="H69" s="344"/>
      <c r="I69" s="227"/>
      <c r="J69" s="227"/>
      <c r="K69" s="227"/>
      <c r="L69" s="227"/>
      <c r="M69" s="227"/>
      <c r="N69" s="227"/>
      <c r="O69" s="227"/>
      <c r="P69" s="227"/>
      <c r="Q69" s="355"/>
    </row>
    <row r="70" spans="1:17">
      <c r="A70" s="334" t="s">
        <v>516</v>
      </c>
      <c r="B70" s="334"/>
      <c r="C70" s="334"/>
      <c r="D70" s="334"/>
      <c r="E70" s="334"/>
      <c r="F70" s="226"/>
      <c r="G70" s="227"/>
      <c r="H70" s="344"/>
      <c r="I70" s="227"/>
      <c r="J70" s="227"/>
      <c r="K70" s="227"/>
      <c r="L70" s="227"/>
      <c r="M70" s="227"/>
      <c r="N70" s="227"/>
      <c r="O70" s="227"/>
      <c r="P70" s="227"/>
      <c r="Q70" s="355"/>
    </row>
    <row r="71" spans="1:17">
      <c r="A71" s="334" t="s">
        <v>517</v>
      </c>
      <c r="B71" s="334"/>
      <c r="C71" s="334"/>
      <c r="D71" s="334"/>
      <c r="E71" s="334"/>
      <c r="F71" s="226"/>
      <c r="G71" s="227"/>
      <c r="H71" s="344"/>
      <c r="I71" s="227"/>
      <c r="J71" s="227"/>
      <c r="K71" s="227"/>
      <c r="L71" s="227"/>
      <c r="M71" s="227"/>
      <c r="N71" s="227"/>
      <c r="O71" s="227"/>
      <c r="P71" s="227"/>
      <c r="Q71" s="355"/>
    </row>
    <row r="72" spans="1:17">
      <c r="A72" s="334" t="s">
        <v>518</v>
      </c>
      <c r="B72" s="334"/>
      <c r="C72" s="334"/>
      <c r="D72" s="334"/>
      <c r="E72" s="334"/>
      <c r="F72" s="226"/>
      <c r="G72" s="227"/>
      <c r="H72" s="344"/>
      <c r="I72" s="227"/>
      <c r="J72" s="227"/>
      <c r="K72" s="227"/>
      <c r="L72" s="227"/>
      <c r="M72" s="227"/>
      <c r="N72" s="227"/>
      <c r="O72" s="227"/>
      <c r="P72" s="227"/>
      <c r="Q72" s="355"/>
    </row>
    <row r="73" spans="1:17">
      <c r="A73" s="335" t="s">
        <v>519</v>
      </c>
      <c r="B73" s="335"/>
      <c r="C73" s="336"/>
      <c r="D73" s="335"/>
      <c r="E73" s="335"/>
      <c r="F73" s="231"/>
      <c r="G73" s="232"/>
      <c r="H73" s="345"/>
      <c r="I73" s="227"/>
      <c r="J73" s="227"/>
      <c r="K73" s="227"/>
      <c r="L73" s="227"/>
      <c r="M73" s="227"/>
      <c r="N73" s="227"/>
      <c r="O73" s="227"/>
      <c r="P73" s="227"/>
      <c r="Q73" s="355"/>
    </row>
    <row r="74" spans="1:17">
      <c r="A74" s="333" t="s">
        <v>520</v>
      </c>
      <c r="B74" s="333"/>
      <c r="C74" s="333"/>
      <c r="D74" s="333"/>
      <c r="E74" s="333"/>
      <c r="F74" s="226"/>
      <c r="G74" s="227"/>
      <c r="H74" s="344"/>
      <c r="I74" s="227"/>
      <c r="J74" s="227"/>
      <c r="K74" s="227"/>
      <c r="L74" s="227"/>
      <c r="M74" s="227"/>
      <c r="N74" s="227"/>
      <c r="O74" s="227"/>
      <c r="P74" s="227"/>
      <c r="Q74" s="355"/>
    </row>
    <row r="75" spans="1:17">
      <c r="A75" s="337" t="s">
        <v>521</v>
      </c>
      <c r="B75" s="337"/>
      <c r="C75" s="337"/>
      <c r="D75" s="337"/>
      <c r="E75" s="337"/>
      <c r="F75" s="226"/>
      <c r="G75" s="227"/>
      <c r="H75" s="344"/>
      <c r="I75" s="289"/>
      <c r="J75" s="290"/>
      <c r="K75" s="289"/>
      <c r="L75" s="289"/>
      <c r="M75" s="289"/>
      <c r="N75" s="289"/>
      <c r="O75" s="289"/>
      <c r="P75" s="289"/>
      <c r="Q75" s="346"/>
    </row>
    <row r="76" spans="1:17">
      <c r="A76" s="334" t="s">
        <v>522</v>
      </c>
      <c r="B76" s="334"/>
      <c r="C76" s="334"/>
      <c r="D76" s="334"/>
      <c r="E76" s="334"/>
      <c r="F76" s="226"/>
      <c r="G76" s="227"/>
      <c r="H76" s="344"/>
      <c r="I76" s="289"/>
      <c r="J76" s="290"/>
      <c r="K76" s="289"/>
      <c r="L76" s="289"/>
      <c r="M76" s="289"/>
      <c r="N76" s="289"/>
      <c r="O76" s="289"/>
      <c r="P76" s="289"/>
      <c r="Q76" s="346"/>
    </row>
    <row r="77" spans="1:17">
      <c r="A77" s="334" t="s">
        <v>523</v>
      </c>
      <c r="B77" s="334"/>
      <c r="C77" s="334"/>
      <c r="D77" s="334"/>
      <c r="E77" s="334"/>
      <c r="F77" s="226"/>
      <c r="G77" s="227"/>
      <c r="H77" s="344"/>
      <c r="I77" s="289"/>
      <c r="J77" s="290"/>
      <c r="K77" s="289"/>
      <c r="L77" s="289"/>
      <c r="M77" s="289"/>
      <c r="N77" s="289"/>
      <c r="O77" s="289"/>
      <c r="P77" s="289"/>
      <c r="Q77" s="346"/>
    </row>
    <row r="78" spans="1:17">
      <c r="A78" s="334" t="s">
        <v>524</v>
      </c>
      <c r="B78" s="334"/>
      <c r="C78" s="334"/>
      <c r="D78" s="334"/>
      <c r="E78" s="334"/>
      <c r="F78" s="226"/>
      <c r="G78" s="227"/>
      <c r="H78" s="344"/>
      <c r="I78" s="289"/>
      <c r="J78" s="290"/>
      <c r="K78" s="289"/>
      <c r="L78" s="289"/>
      <c r="M78" s="289"/>
      <c r="N78" s="289"/>
      <c r="O78" s="289"/>
      <c r="P78" s="289"/>
      <c r="Q78" s="346"/>
    </row>
  </sheetData>
  <mergeCells count="31">
    <mergeCell ref="A44:H44"/>
    <mergeCell ref="J45:Q45"/>
    <mergeCell ref="A47:H47"/>
    <mergeCell ref="J47:Q47"/>
    <mergeCell ref="A53:H53"/>
    <mergeCell ref="A61:H61"/>
    <mergeCell ref="J26:Q26"/>
    <mergeCell ref="A31:H31"/>
    <mergeCell ref="J34:Q34"/>
    <mergeCell ref="A37:H37"/>
    <mergeCell ref="J42:Q42"/>
    <mergeCell ref="A43:H43"/>
    <mergeCell ref="A20:H20"/>
    <mergeCell ref="A21:H21"/>
    <mergeCell ref="A22:H22"/>
    <mergeCell ref="J24:Q24"/>
    <mergeCell ref="A25:H25"/>
    <mergeCell ref="J25:Q25"/>
    <mergeCell ref="A5:H5"/>
    <mergeCell ref="J5:Q5"/>
    <mergeCell ref="A13:H13"/>
    <mergeCell ref="J14:Q14"/>
    <mergeCell ref="A15:H15"/>
    <mergeCell ref="J18:Q18"/>
    <mergeCell ref="A1:H1"/>
    <mergeCell ref="A2:H2"/>
    <mergeCell ref="L2:O2"/>
    <mergeCell ref="F3:G3"/>
    <mergeCell ref="O3:P3"/>
    <mergeCell ref="A4:H4"/>
    <mergeCell ref="J4:Q4"/>
  </mergeCells>
  <hyperlinks>
    <hyperlink ref="A78" r:id="rId1" display="mailto:sales02@vidic.com.v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22" workbookViewId="0">
      <selection activeCell="O42" sqref="O42"/>
    </sheetView>
  </sheetViews>
  <sheetFormatPr defaultRowHeight="15"/>
  <cols>
    <col min="2" max="2" width="18.42578125" customWidth="1"/>
    <col min="3" max="3" width="35" customWidth="1"/>
    <col min="5" max="5" width="13.85546875" customWidth="1"/>
    <col min="9" max="9" width="12" style="200" bestFit="1" customWidth="1"/>
  </cols>
  <sheetData>
    <row r="1" spans="1:9">
      <c r="A1" s="201"/>
      <c r="B1" s="201"/>
      <c r="C1" s="201"/>
      <c r="D1" s="202"/>
      <c r="E1" s="201"/>
      <c r="F1" s="201"/>
      <c r="G1" s="201"/>
      <c r="H1" s="201"/>
      <c r="I1" s="356"/>
    </row>
    <row r="2" spans="1:9">
      <c r="A2" s="201"/>
      <c r="B2" s="201"/>
      <c r="C2" s="201"/>
      <c r="D2" s="202"/>
      <c r="E2" s="201"/>
      <c r="F2" s="201"/>
      <c r="G2" s="201"/>
      <c r="H2" s="201"/>
      <c r="I2" s="356"/>
    </row>
    <row r="3" spans="1:9">
      <c r="A3" s="201"/>
      <c r="B3" s="201"/>
      <c r="C3" s="201"/>
      <c r="D3" s="202"/>
      <c r="E3" s="201"/>
      <c r="F3" s="201"/>
      <c r="G3" s="201"/>
      <c r="H3" s="201"/>
      <c r="I3" s="356"/>
    </row>
    <row r="4" spans="1:9">
      <c r="A4" s="201"/>
      <c r="B4" s="201"/>
      <c r="C4" s="201"/>
      <c r="D4" s="202"/>
      <c r="E4" s="201"/>
      <c r="F4" s="201"/>
      <c r="G4" s="201"/>
      <c r="H4" s="201"/>
      <c r="I4" s="356"/>
    </row>
    <row r="5" spans="1:9">
      <c r="A5" s="201"/>
      <c r="B5" s="201"/>
      <c r="C5" s="201"/>
      <c r="D5" s="202"/>
      <c r="E5" s="201"/>
      <c r="F5" s="201"/>
      <c r="G5" s="201"/>
      <c r="H5" s="201"/>
      <c r="I5" s="356"/>
    </row>
    <row r="6" spans="1:9">
      <c r="A6" s="201"/>
      <c r="B6" s="201"/>
      <c r="C6" s="201"/>
      <c r="D6" s="202"/>
      <c r="E6" s="201"/>
      <c r="F6" s="201"/>
      <c r="G6" s="201"/>
      <c r="H6" s="201"/>
      <c r="I6" s="356"/>
    </row>
    <row r="7" spans="1:9">
      <c r="A7" s="201"/>
      <c r="B7" s="201"/>
      <c r="C7" s="201"/>
      <c r="D7" s="202"/>
      <c r="E7" s="201"/>
      <c r="F7" s="201"/>
      <c r="G7" s="201"/>
      <c r="H7" s="201"/>
      <c r="I7" s="356"/>
    </row>
    <row r="8" spans="1:9">
      <c r="A8" s="201"/>
      <c r="B8" s="201"/>
      <c r="C8" s="201"/>
      <c r="D8" s="202"/>
      <c r="E8" s="201"/>
      <c r="F8" s="201"/>
      <c r="G8" s="201"/>
      <c r="H8" s="201"/>
      <c r="I8" s="356"/>
    </row>
    <row r="9" spans="1:9">
      <c r="A9" s="201"/>
      <c r="B9" s="201"/>
      <c r="C9" s="201"/>
      <c r="D9" s="202"/>
      <c r="E9" s="201"/>
      <c r="F9" s="201"/>
      <c r="G9" s="201"/>
      <c r="H9" s="201"/>
      <c r="I9" s="356"/>
    </row>
    <row r="10" spans="1:9">
      <c r="A10" s="201"/>
      <c r="B10" s="201"/>
      <c r="C10" s="201"/>
      <c r="D10" s="202"/>
      <c r="E10" s="201"/>
      <c r="F10" s="201"/>
      <c r="G10" s="201"/>
      <c r="H10" s="201"/>
      <c r="I10" s="356"/>
    </row>
    <row r="11" spans="1:9">
      <c r="A11" s="201"/>
      <c r="B11" s="201"/>
      <c r="C11" s="201"/>
      <c r="D11" s="202"/>
      <c r="E11" s="201"/>
      <c r="F11" s="201"/>
      <c r="G11" s="201"/>
      <c r="H11" s="201"/>
      <c r="I11" s="356"/>
    </row>
    <row r="12" spans="1:9">
      <c r="A12" s="201"/>
      <c r="B12" s="201"/>
      <c r="C12" s="201"/>
      <c r="D12" s="202"/>
      <c r="E12" s="201"/>
      <c r="F12" s="201"/>
      <c r="G12" s="201"/>
      <c r="H12" s="201"/>
      <c r="I12" s="356"/>
    </row>
    <row r="13" spans="1:9">
      <c r="A13" s="201"/>
      <c r="B13" s="201"/>
      <c r="C13" s="201"/>
      <c r="D13" s="202"/>
      <c r="E13" s="201"/>
      <c r="F13" s="201"/>
      <c r="G13" s="201"/>
      <c r="H13" s="201"/>
      <c r="I13" s="356"/>
    </row>
    <row r="14" spans="1:9">
      <c r="A14" s="201"/>
      <c r="B14" s="201"/>
      <c r="C14" s="201"/>
      <c r="D14" s="202"/>
      <c r="E14" s="201"/>
      <c r="F14" s="201"/>
      <c r="G14" s="201"/>
      <c r="H14" s="201"/>
      <c r="I14" s="356"/>
    </row>
    <row r="15" spans="1:9">
      <c r="A15" s="201"/>
      <c r="B15" s="201"/>
      <c r="C15" s="201"/>
      <c r="D15" s="202"/>
      <c r="E15" s="201"/>
      <c r="F15" s="201"/>
      <c r="G15" s="201"/>
      <c r="H15" s="201"/>
      <c r="I15" s="356"/>
    </row>
    <row r="16" spans="1:9">
      <c r="A16" s="201"/>
      <c r="B16" s="201"/>
      <c r="C16" s="201"/>
      <c r="D16" s="202"/>
      <c r="E16" s="201"/>
      <c r="F16" s="201"/>
      <c r="G16" s="201"/>
      <c r="H16" s="201"/>
      <c r="I16" s="356"/>
    </row>
    <row r="17" spans="1:9">
      <c r="A17" s="201"/>
      <c r="B17" s="201"/>
      <c r="C17" s="201"/>
      <c r="D17" s="202"/>
      <c r="E17" s="201"/>
      <c r="F17" s="201"/>
      <c r="G17" s="201"/>
      <c r="H17" s="201"/>
      <c r="I17" s="356"/>
    </row>
    <row r="18" spans="1:9">
      <c r="A18" s="201"/>
      <c r="B18" s="201"/>
      <c r="C18" s="201"/>
      <c r="D18" s="202"/>
      <c r="E18" s="201"/>
      <c r="F18" s="201"/>
      <c r="G18" s="201"/>
      <c r="H18" s="201"/>
      <c r="I18" s="356"/>
    </row>
    <row r="19" spans="1:9">
      <c r="A19" s="201"/>
      <c r="B19" s="201"/>
      <c r="C19" s="201"/>
      <c r="D19" s="202"/>
      <c r="E19" s="201"/>
      <c r="F19" s="201"/>
      <c r="G19" s="201"/>
      <c r="H19" s="201"/>
      <c r="I19" s="356"/>
    </row>
    <row r="20" spans="1:9">
      <c r="A20" s="201"/>
      <c r="B20" s="201"/>
      <c r="C20" s="201"/>
      <c r="D20" s="202"/>
      <c r="E20" s="201"/>
      <c r="F20" s="201"/>
      <c r="G20" s="201"/>
      <c r="H20" s="201"/>
      <c r="I20" s="356"/>
    </row>
    <row r="21" spans="1:9">
      <c r="A21" s="201"/>
      <c r="B21" s="201"/>
      <c r="C21" s="201"/>
      <c r="D21" s="202"/>
      <c r="E21" s="201"/>
      <c r="F21" s="201"/>
      <c r="G21" s="201"/>
      <c r="H21" s="201"/>
      <c r="I21" s="356"/>
    </row>
    <row r="22" spans="1:9">
      <c r="A22" s="201"/>
      <c r="B22" s="201"/>
      <c r="C22" s="201"/>
      <c r="D22" s="202"/>
      <c r="E22" s="201"/>
      <c r="F22" s="201"/>
      <c r="G22" s="201"/>
      <c r="H22" s="201"/>
      <c r="I22" s="356"/>
    </row>
    <row r="23" spans="1:9">
      <c r="A23" s="201"/>
      <c r="B23" s="201"/>
      <c r="C23" s="201"/>
      <c r="D23" s="202"/>
      <c r="E23" s="201"/>
      <c r="F23" s="201"/>
      <c r="G23" s="201"/>
      <c r="H23" s="201"/>
      <c r="I23" s="356"/>
    </row>
    <row r="24" spans="1:9" ht="20.25">
      <c r="A24" s="245" t="s">
        <v>450</v>
      </c>
      <c r="B24" s="245"/>
      <c r="C24" s="245"/>
      <c r="D24" s="245"/>
      <c r="E24" s="245"/>
      <c r="F24" s="245"/>
      <c r="G24" s="245"/>
      <c r="H24" s="245"/>
      <c r="I24" s="245"/>
    </row>
    <row r="25" spans="1:9" ht="18.75">
      <c r="A25" s="242" t="s">
        <v>451</v>
      </c>
      <c r="B25" s="243"/>
      <c r="C25" s="243"/>
      <c r="D25" s="243"/>
      <c r="E25" s="243"/>
      <c r="F25" s="243"/>
      <c r="G25" s="243"/>
      <c r="H25" s="243"/>
      <c r="I25" s="244"/>
    </row>
    <row r="26" spans="1:9" ht="18">
      <c r="A26" s="204" t="s">
        <v>447</v>
      </c>
      <c r="B26" s="204" t="s">
        <v>446</v>
      </c>
      <c r="C26" s="204" t="s">
        <v>452</v>
      </c>
      <c r="D26" s="205" t="s">
        <v>445</v>
      </c>
      <c r="E26" s="204" t="s">
        <v>444</v>
      </c>
      <c r="F26" s="204" t="s">
        <v>443</v>
      </c>
      <c r="G26" s="240" t="s">
        <v>442</v>
      </c>
      <c r="H26" s="241"/>
      <c r="I26" s="357" t="s">
        <v>441</v>
      </c>
    </row>
    <row r="27" spans="1:9" ht="15.75" customHeight="1">
      <c r="A27" s="237" t="s">
        <v>453</v>
      </c>
      <c r="B27" s="238"/>
      <c r="C27" s="238"/>
      <c r="D27" s="238"/>
      <c r="E27" s="238"/>
      <c r="F27" s="238"/>
      <c r="G27" s="238"/>
      <c r="H27" s="238"/>
      <c r="I27" s="239"/>
    </row>
    <row r="28" spans="1:9" ht="15" customHeight="1">
      <c r="A28" s="234" t="s">
        <v>454</v>
      </c>
      <c r="B28" s="235"/>
      <c r="C28" s="235"/>
      <c r="D28" s="235"/>
      <c r="E28" s="235"/>
      <c r="F28" s="235"/>
      <c r="G28" s="235"/>
      <c r="H28" s="235"/>
      <c r="I28" s="236"/>
    </row>
    <row r="29" spans="1:9">
      <c r="A29" s="209">
        <v>1</v>
      </c>
      <c r="B29" s="210" t="s">
        <v>455</v>
      </c>
      <c r="C29" s="210" t="s">
        <v>456</v>
      </c>
      <c r="D29" s="211">
        <v>9000</v>
      </c>
      <c r="E29" s="212" t="s">
        <v>457</v>
      </c>
      <c r="F29" s="212" t="s">
        <v>1</v>
      </c>
      <c r="G29" s="212">
        <v>12</v>
      </c>
      <c r="H29" s="212" t="s">
        <v>0</v>
      </c>
      <c r="I29" s="358">
        <v>7400000</v>
      </c>
    </row>
    <row r="30" spans="1:9" ht="33.75" customHeight="1">
      <c r="A30" s="209">
        <v>2</v>
      </c>
      <c r="B30" s="210" t="s">
        <v>458</v>
      </c>
      <c r="C30" s="210" t="s">
        <v>456</v>
      </c>
      <c r="D30" s="211">
        <v>12000</v>
      </c>
      <c r="E30" s="212" t="s">
        <v>457</v>
      </c>
      <c r="F30" s="212" t="s">
        <v>1</v>
      </c>
      <c r="G30" s="212">
        <v>12</v>
      </c>
      <c r="H30" s="212" t="s">
        <v>0</v>
      </c>
      <c r="I30" s="359">
        <v>9300000</v>
      </c>
    </row>
    <row r="31" spans="1:9" ht="33.75" customHeight="1">
      <c r="A31" s="209">
        <v>3</v>
      </c>
      <c r="B31" s="210" t="s">
        <v>459</v>
      </c>
      <c r="C31" s="210" t="s">
        <v>456</v>
      </c>
      <c r="D31" s="211">
        <v>18000</v>
      </c>
      <c r="E31" s="212" t="s">
        <v>457</v>
      </c>
      <c r="F31" s="212" t="s">
        <v>1</v>
      </c>
      <c r="G31" s="212">
        <v>12</v>
      </c>
      <c r="H31" s="212" t="s">
        <v>0</v>
      </c>
      <c r="I31" s="359">
        <v>14400000</v>
      </c>
    </row>
    <row r="32" spans="1:9" ht="33.75" customHeight="1">
      <c r="A32" s="209">
        <v>4</v>
      </c>
      <c r="B32" s="213" t="s">
        <v>460</v>
      </c>
      <c r="C32" s="214" t="s">
        <v>456</v>
      </c>
      <c r="D32" s="215">
        <v>24000</v>
      </c>
      <c r="E32" s="209" t="s">
        <v>457</v>
      </c>
      <c r="F32" s="209" t="s">
        <v>1</v>
      </c>
      <c r="G32" s="209">
        <v>12</v>
      </c>
      <c r="H32" s="209" t="s">
        <v>0</v>
      </c>
      <c r="I32" s="199">
        <v>19950000</v>
      </c>
    </row>
    <row r="33" spans="1:9" ht="15" customHeight="1">
      <c r="A33" s="234" t="s">
        <v>461</v>
      </c>
      <c r="B33" s="235"/>
      <c r="C33" s="235"/>
      <c r="D33" s="235"/>
      <c r="E33" s="235"/>
      <c r="F33" s="235"/>
      <c r="G33" s="235"/>
      <c r="H33" s="235"/>
      <c r="I33" s="236"/>
    </row>
    <row r="34" spans="1:9" ht="33.75" customHeight="1">
      <c r="A34" s="209">
        <v>1</v>
      </c>
      <c r="B34" s="210" t="s">
        <v>462</v>
      </c>
      <c r="C34" s="210" t="s">
        <v>456</v>
      </c>
      <c r="D34" s="211">
        <v>9000</v>
      </c>
      <c r="E34" s="212" t="s">
        <v>457</v>
      </c>
      <c r="F34" s="212" t="s">
        <v>1</v>
      </c>
      <c r="G34" s="212">
        <v>12</v>
      </c>
      <c r="H34" s="212" t="s">
        <v>0</v>
      </c>
      <c r="I34" s="359">
        <v>8900000</v>
      </c>
    </row>
    <row r="35" spans="1:9" ht="33.75" customHeight="1">
      <c r="A35" s="209">
        <v>2</v>
      </c>
      <c r="B35" s="210" t="s">
        <v>463</v>
      </c>
      <c r="C35" s="210" t="s">
        <v>456</v>
      </c>
      <c r="D35" s="211">
        <v>12000</v>
      </c>
      <c r="E35" s="212" t="s">
        <v>457</v>
      </c>
      <c r="F35" s="212" t="s">
        <v>1</v>
      </c>
      <c r="G35" s="212">
        <v>12</v>
      </c>
      <c r="H35" s="212" t="s">
        <v>0</v>
      </c>
      <c r="I35" s="359">
        <v>10850000</v>
      </c>
    </row>
    <row r="36" spans="1:9" ht="33.75" customHeight="1">
      <c r="A36" s="209">
        <v>3</v>
      </c>
      <c r="B36" s="210" t="s">
        <v>464</v>
      </c>
      <c r="C36" s="210" t="s">
        <v>456</v>
      </c>
      <c r="D36" s="211">
        <v>18000</v>
      </c>
      <c r="E36" s="212" t="s">
        <v>457</v>
      </c>
      <c r="F36" s="212" t="s">
        <v>1</v>
      </c>
      <c r="G36" s="212">
        <v>12</v>
      </c>
      <c r="H36" s="212" t="s">
        <v>0</v>
      </c>
      <c r="I36" s="359">
        <v>16850000</v>
      </c>
    </row>
    <row r="37" spans="1:9" ht="33.75" customHeight="1">
      <c r="A37" s="209">
        <v>4</v>
      </c>
      <c r="B37" s="213" t="s">
        <v>465</v>
      </c>
      <c r="C37" s="214" t="s">
        <v>456</v>
      </c>
      <c r="D37" s="215">
        <v>24000</v>
      </c>
      <c r="E37" s="209" t="s">
        <v>457</v>
      </c>
      <c r="F37" s="209" t="s">
        <v>1</v>
      </c>
      <c r="G37" s="209">
        <v>12</v>
      </c>
      <c r="H37" s="209" t="s">
        <v>0</v>
      </c>
      <c r="I37" s="360">
        <v>22950000</v>
      </c>
    </row>
    <row r="38" spans="1:9" ht="15" customHeight="1">
      <c r="A38" s="234" t="s">
        <v>466</v>
      </c>
      <c r="B38" s="235"/>
      <c r="C38" s="235"/>
      <c r="D38" s="235"/>
      <c r="E38" s="235"/>
      <c r="F38" s="235"/>
      <c r="G38" s="235"/>
      <c r="H38" s="235"/>
      <c r="I38" s="236"/>
    </row>
    <row r="39" spans="1:9" ht="33.75" customHeight="1">
      <c r="A39" s="209">
        <v>1</v>
      </c>
      <c r="B39" s="213" t="s">
        <v>467</v>
      </c>
      <c r="C39" s="214" t="s">
        <v>456</v>
      </c>
      <c r="D39" s="215">
        <v>9000</v>
      </c>
      <c r="E39" s="216" t="s">
        <v>457</v>
      </c>
      <c r="F39" s="216" t="s">
        <v>1</v>
      </c>
      <c r="G39" s="216">
        <v>12</v>
      </c>
      <c r="H39" s="217" t="s">
        <v>0</v>
      </c>
      <c r="I39" s="199">
        <v>9500000</v>
      </c>
    </row>
    <row r="40" spans="1:9" ht="33.75" customHeight="1">
      <c r="A40" s="209">
        <v>2</v>
      </c>
      <c r="B40" s="213" t="s">
        <v>468</v>
      </c>
      <c r="C40" s="214" t="s">
        <v>456</v>
      </c>
      <c r="D40" s="215">
        <v>12000</v>
      </c>
      <c r="E40" s="216" t="s">
        <v>457</v>
      </c>
      <c r="F40" s="216" t="s">
        <v>1</v>
      </c>
      <c r="G40" s="216">
        <v>12</v>
      </c>
      <c r="H40" s="217" t="s">
        <v>0</v>
      </c>
      <c r="I40" s="199">
        <v>11500000</v>
      </c>
    </row>
    <row r="41" spans="1:9" ht="33.75" customHeight="1">
      <c r="A41" s="209">
        <v>3</v>
      </c>
      <c r="B41" s="213" t="s">
        <v>469</v>
      </c>
      <c r="C41" s="214" t="s">
        <v>456</v>
      </c>
      <c r="D41" s="215">
        <v>18000</v>
      </c>
      <c r="E41" s="216" t="s">
        <v>457</v>
      </c>
      <c r="F41" s="216" t="s">
        <v>1</v>
      </c>
      <c r="G41" s="216">
        <v>12</v>
      </c>
      <c r="H41" s="217" t="s">
        <v>0</v>
      </c>
      <c r="I41" s="199">
        <v>17900000</v>
      </c>
    </row>
    <row r="42" spans="1:9" ht="33.75" customHeight="1">
      <c r="A42" s="209">
        <v>4</v>
      </c>
      <c r="B42" s="213" t="s">
        <v>470</v>
      </c>
      <c r="C42" s="214" t="s">
        <v>456</v>
      </c>
      <c r="D42" s="215">
        <v>24000</v>
      </c>
      <c r="E42" s="216" t="s">
        <v>457</v>
      </c>
      <c r="F42" s="216" t="s">
        <v>1</v>
      </c>
      <c r="G42" s="216">
        <v>12</v>
      </c>
      <c r="H42" s="217" t="s">
        <v>0</v>
      </c>
      <c r="I42" s="199">
        <v>24700000</v>
      </c>
    </row>
    <row r="43" spans="1:9" ht="15" customHeight="1">
      <c r="A43" s="234" t="s">
        <v>471</v>
      </c>
      <c r="B43" s="235"/>
      <c r="C43" s="235"/>
      <c r="D43" s="235"/>
      <c r="E43" s="235"/>
      <c r="F43" s="235"/>
      <c r="G43" s="235"/>
      <c r="H43" s="235"/>
      <c r="I43" s="236"/>
    </row>
    <row r="44" spans="1:9" ht="33.75" customHeight="1">
      <c r="A44" s="209">
        <v>1</v>
      </c>
      <c r="B44" s="213" t="s">
        <v>472</v>
      </c>
      <c r="C44" s="214" t="s">
        <v>456</v>
      </c>
      <c r="D44" s="215">
        <v>9000</v>
      </c>
      <c r="E44" s="216" t="s">
        <v>457</v>
      </c>
      <c r="F44" s="216" t="s">
        <v>1</v>
      </c>
      <c r="G44" s="216">
        <v>12</v>
      </c>
      <c r="H44" s="217" t="s">
        <v>0</v>
      </c>
      <c r="I44" s="199">
        <v>12050000</v>
      </c>
    </row>
    <row r="45" spans="1:9" ht="33.75" customHeight="1">
      <c r="A45" s="209">
        <v>2</v>
      </c>
      <c r="B45" s="213" t="s">
        <v>473</v>
      </c>
      <c r="C45" s="214" t="s">
        <v>456</v>
      </c>
      <c r="D45" s="215">
        <v>12000</v>
      </c>
      <c r="E45" s="216" t="s">
        <v>457</v>
      </c>
      <c r="F45" s="216" t="s">
        <v>1</v>
      </c>
      <c r="G45" s="216">
        <v>12</v>
      </c>
      <c r="H45" s="217" t="s">
        <v>0</v>
      </c>
      <c r="I45" s="199">
        <v>15500000</v>
      </c>
    </row>
    <row r="46" spans="1:9" ht="15" customHeight="1">
      <c r="A46" s="234" t="s">
        <v>474</v>
      </c>
      <c r="B46" s="235"/>
      <c r="C46" s="235"/>
      <c r="D46" s="235"/>
      <c r="E46" s="235"/>
      <c r="F46" s="235"/>
      <c r="G46" s="235"/>
      <c r="H46" s="235"/>
      <c r="I46" s="236"/>
    </row>
    <row r="47" spans="1:9">
      <c r="A47" s="209">
        <v>1</v>
      </c>
      <c r="B47" s="213" t="s">
        <v>475</v>
      </c>
      <c r="C47" s="214" t="s">
        <v>456</v>
      </c>
      <c r="D47" s="215">
        <v>9000</v>
      </c>
      <c r="E47" s="216" t="s">
        <v>457</v>
      </c>
      <c r="F47" s="216" t="s">
        <v>1</v>
      </c>
      <c r="G47" s="216">
        <v>12</v>
      </c>
      <c r="H47" s="217" t="s">
        <v>0</v>
      </c>
      <c r="I47" s="361">
        <v>15800000</v>
      </c>
    </row>
    <row r="48" spans="1:9">
      <c r="A48" s="209">
        <v>2</v>
      </c>
      <c r="B48" s="213" t="s">
        <v>476</v>
      </c>
      <c r="C48" s="214" t="s">
        <v>456</v>
      </c>
      <c r="D48" s="215">
        <v>12000</v>
      </c>
      <c r="E48" s="216" t="s">
        <v>457</v>
      </c>
      <c r="F48" s="216" t="s">
        <v>1</v>
      </c>
      <c r="G48" s="216">
        <v>12</v>
      </c>
      <c r="H48" s="217" t="s">
        <v>0</v>
      </c>
      <c r="I48" s="361">
        <v>18950000</v>
      </c>
    </row>
    <row r="49" spans="1:9" ht="15.75" customHeight="1">
      <c r="A49" s="237" t="s">
        <v>477</v>
      </c>
      <c r="B49" s="238"/>
      <c r="C49" s="238"/>
      <c r="D49" s="238"/>
      <c r="E49" s="238"/>
      <c r="F49" s="238"/>
      <c r="G49" s="238"/>
      <c r="H49" s="238"/>
      <c r="I49" s="239"/>
    </row>
    <row r="50" spans="1:9" ht="15" customHeight="1">
      <c r="A50" s="234" t="s">
        <v>478</v>
      </c>
      <c r="B50" s="235"/>
      <c r="C50" s="235"/>
      <c r="D50" s="235"/>
      <c r="E50" s="235"/>
      <c r="F50" s="235"/>
      <c r="G50" s="235"/>
      <c r="H50" s="235"/>
      <c r="I50" s="236"/>
    </row>
    <row r="51" spans="1:9" ht="33.75" customHeight="1">
      <c r="A51" s="209">
        <v>1</v>
      </c>
      <c r="B51" s="213" t="s">
        <v>479</v>
      </c>
      <c r="C51" s="214" t="s">
        <v>456</v>
      </c>
      <c r="D51" s="215">
        <v>90000</v>
      </c>
      <c r="E51" s="216" t="s">
        <v>457</v>
      </c>
      <c r="F51" s="216" t="s">
        <v>1</v>
      </c>
      <c r="G51" s="216">
        <v>12</v>
      </c>
      <c r="H51" s="217" t="s">
        <v>0</v>
      </c>
      <c r="I51" s="199">
        <v>10800000</v>
      </c>
    </row>
    <row r="52" spans="1:9" ht="33.75" customHeight="1">
      <c r="A52" s="209">
        <v>2</v>
      </c>
      <c r="B52" s="213" t="s">
        <v>480</v>
      </c>
      <c r="C52" s="214" t="s">
        <v>456</v>
      </c>
      <c r="D52" s="215">
        <v>12000</v>
      </c>
      <c r="E52" s="216" t="s">
        <v>457</v>
      </c>
      <c r="F52" s="216" t="s">
        <v>1</v>
      </c>
      <c r="G52" s="216">
        <v>12</v>
      </c>
      <c r="H52" s="217" t="s">
        <v>0</v>
      </c>
      <c r="I52" s="199">
        <v>13150000</v>
      </c>
    </row>
    <row r="53" spans="1:9" ht="33.75" customHeight="1">
      <c r="A53" s="209">
        <v>3</v>
      </c>
      <c r="B53" s="213" t="s">
        <v>481</v>
      </c>
      <c r="C53" s="214" t="s">
        <v>456</v>
      </c>
      <c r="D53" s="215">
        <v>12000</v>
      </c>
      <c r="E53" s="216" t="s">
        <v>457</v>
      </c>
      <c r="F53" s="216" t="s">
        <v>1</v>
      </c>
      <c r="G53" s="216">
        <v>12</v>
      </c>
      <c r="H53" s="217" t="s">
        <v>0</v>
      </c>
      <c r="I53" s="199">
        <v>19900000</v>
      </c>
    </row>
    <row r="54" spans="1:9" ht="15" customHeight="1">
      <c r="A54" s="234" t="s">
        <v>482</v>
      </c>
      <c r="B54" s="235"/>
      <c r="C54" s="235"/>
      <c r="D54" s="235"/>
      <c r="E54" s="235"/>
      <c r="F54" s="235"/>
      <c r="G54" s="235"/>
      <c r="H54" s="235"/>
      <c r="I54" s="236"/>
    </row>
    <row r="55" spans="1:9" ht="33.75" customHeight="1">
      <c r="A55" s="209">
        <v>1</v>
      </c>
      <c r="B55" s="213" t="s">
        <v>483</v>
      </c>
      <c r="C55" s="214" t="s">
        <v>456</v>
      </c>
      <c r="D55" s="215">
        <v>9000</v>
      </c>
      <c r="E55" s="216" t="s">
        <v>457</v>
      </c>
      <c r="F55" s="216" t="s">
        <v>1</v>
      </c>
      <c r="G55" s="216">
        <v>12</v>
      </c>
      <c r="H55" s="217" t="s">
        <v>0</v>
      </c>
      <c r="I55" s="199">
        <v>13400000</v>
      </c>
    </row>
    <row r="56" spans="1:9" ht="33.75" customHeight="1">
      <c r="A56" s="209">
        <v>2</v>
      </c>
      <c r="B56" s="213" t="s">
        <v>484</v>
      </c>
      <c r="C56" s="214" t="s">
        <v>456</v>
      </c>
      <c r="D56" s="215">
        <v>12000</v>
      </c>
      <c r="E56" s="216" t="s">
        <v>457</v>
      </c>
      <c r="F56" s="216" t="s">
        <v>1</v>
      </c>
      <c r="G56" s="216">
        <v>12</v>
      </c>
      <c r="H56" s="217" t="s">
        <v>0</v>
      </c>
      <c r="I56" s="199">
        <v>15550000</v>
      </c>
    </row>
    <row r="57" spans="1:9" ht="33.75" customHeight="1">
      <c r="A57" s="209">
        <v>3</v>
      </c>
      <c r="B57" s="213" t="s">
        <v>485</v>
      </c>
      <c r="C57" s="214" t="s">
        <v>456</v>
      </c>
      <c r="D57" s="215">
        <v>18000</v>
      </c>
      <c r="E57" s="216" t="s">
        <v>457</v>
      </c>
      <c r="F57" s="216" t="s">
        <v>1</v>
      </c>
      <c r="G57" s="216">
        <v>12</v>
      </c>
      <c r="H57" s="217" t="s">
        <v>0</v>
      </c>
      <c r="I57" s="199">
        <v>23050000</v>
      </c>
    </row>
    <row r="58" spans="1:9">
      <c r="A58" s="209">
        <v>4</v>
      </c>
      <c r="B58" s="218" t="s">
        <v>486</v>
      </c>
      <c r="C58" s="219" t="s">
        <v>456</v>
      </c>
      <c r="D58" s="220">
        <v>24000</v>
      </c>
      <c r="E58" s="209" t="s">
        <v>457</v>
      </c>
      <c r="F58" s="209" t="s">
        <v>1</v>
      </c>
      <c r="G58" s="209">
        <v>12</v>
      </c>
      <c r="H58" s="209" t="s">
        <v>0</v>
      </c>
      <c r="I58" s="361">
        <v>32050000</v>
      </c>
    </row>
    <row r="59" spans="1:9" ht="15.75" customHeight="1">
      <c r="A59" s="237" t="s">
        <v>487</v>
      </c>
      <c r="B59" s="238"/>
      <c r="C59" s="238"/>
      <c r="D59" s="238"/>
      <c r="E59" s="238"/>
      <c r="F59" s="238"/>
      <c r="G59" s="238"/>
      <c r="H59" s="238"/>
      <c r="I59" s="239"/>
    </row>
    <row r="60" spans="1:9" ht="15" customHeight="1">
      <c r="A60" s="234" t="s">
        <v>488</v>
      </c>
      <c r="B60" s="235"/>
      <c r="C60" s="235"/>
      <c r="D60" s="235"/>
      <c r="E60" s="235"/>
      <c r="F60" s="235"/>
      <c r="G60" s="235"/>
      <c r="H60" s="235"/>
      <c r="I60" s="236"/>
    </row>
    <row r="61" spans="1:9" ht="22.5">
      <c r="A61" s="209">
        <v>1</v>
      </c>
      <c r="B61" s="221" t="s">
        <v>489</v>
      </c>
      <c r="C61" s="214" t="s">
        <v>456</v>
      </c>
      <c r="D61" s="215">
        <v>18000</v>
      </c>
      <c r="E61" s="216" t="s">
        <v>457</v>
      </c>
      <c r="F61" s="216" t="s">
        <v>1</v>
      </c>
      <c r="G61" s="216">
        <v>12</v>
      </c>
      <c r="H61" s="217" t="s">
        <v>0</v>
      </c>
      <c r="I61" s="362">
        <v>19550000</v>
      </c>
    </row>
    <row r="62" spans="1:9" ht="22.5">
      <c r="A62" s="209">
        <v>2</v>
      </c>
      <c r="B62" s="221" t="s">
        <v>490</v>
      </c>
      <c r="C62" s="214" t="s">
        <v>456</v>
      </c>
      <c r="D62" s="215">
        <v>28000</v>
      </c>
      <c r="E62" s="216" t="s">
        <v>457</v>
      </c>
      <c r="F62" s="216" t="s">
        <v>1</v>
      </c>
      <c r="G62" s="216">
        <v>12</v>
      </c>
      <c r="H62" s="217" t="s">
        <v>0</v>
      </c>
      <c r="I62" s="362">
        <v>28300000</v>
      </c>
    </row>
    <row r="63" spans="1:9" ht="22.5">
      <c r="A63" s="209">
        <v>3</v>
      </c>
      <c r="B63" s="221" t="s">
        <v>491</v>
      </c>
      <c r="C63" s="214" t="s">
        <v>456</v>
      </c>
      <c r="D63" s="215">
        <v>42000</v>
      </c>
      <c r="E63" s="216" t="s">
        <v>457</v>
      </c>
      <c r="F63" s="216" t="s">
        <v>1</v>
      </c>
      <c r="G63" s="216">
        <v>12</v>
      </c>
      <c r="H63" s="217" t="s">
        <v>0</v>
      </c>
      <c r="I63" s="362">
        <v>38150000</v>
      </c>
    </row>
    <row r="64" spans="1:9" ht="15" customHeight="1">
      <c r="A64" s="234" t="s">
        <v>492</v>
      </c>
      <c r="B64" s="235"/>
      <c r="C64" s="235"/>
      <c r="D64" s="235"/>
      <c r="E64" s="235"/>
      <c r="F64" s="235"/>
      <c r="G64" s="235"/>
      <c r="H64" s="235"/>
      <c r="I64" s="236"/>
    </row>
    <row r="65" spans="1:9" ht="56.25">
      <c r="A65" s="222">
        <v>1</v>
      </c>
      <c r="B65" s="221" t="s">
        <v>493</v>
      </c>
      <c r="C65" s="218" t="s">
        <v>494</v>
      </c>
      <c r="D65" s="215">
        <v>18200</v>
      </c>
      <c r="E65" s="216" t="s">
        <v>457</v>
      </c>
      <c r="F65" s="216" t="s">
        <v>1</v>
      </c>
      <c r="G65" s="216">
        <v>12</v>
      </c>
      <c r="H65" s="217" t="s">
        <v>0</v>
      </c>
      <c r="I65" s="362">
        <v>19200000</v>
      </c>
    </row>
    <row r="66" spans="1:9" ht="56.25">
      <c r="A66" s="222">
        <v>2</v>
      </c>
      <c r="B66" s="221" t="s">
        <v>495</v>
      </c>
      <c r="C66" s="218" t="s">
        <v>496</v>
      </c>
      <c r="D66" s="215">
        <v>22800</v>
      </c>
      <c r="E66" s="216" t="s">
        <v>457</v>
      </c>
      <c r="F66" s="216" t="s">
        <v>1</v>
      </c>
      <c r="G66" s="216">
        <v>12</v>
      </c>
      <c r="H66" s="217" t="s">
        <v>0</v>
      </c>
      <c r="I66" s="362">
        <v>22450000</v>
      </c>
    </row>
    <row r="67" spans="1:9" ht="56.25">
      <c r="A67" s="222">
        <v>3</v>
      </c>
      <c r="B67" s="221" t="s">
        <v>497</v>
      </c>
      <c r="C67" s="218" t="s">
        <v>498</v>
      </c>
      <c r="D67" s="215">
        <v>29000</v>
      </c>
      <c r="E67" s="216" t="s">
        <v>457</v>
      </c>
      <c r="F67" s="216" t="s">
        <v>1</v>
      </c>
      <c r="G67" s="216">
        <v>12</v>
      </c>
      <c r="H67" s="217" t="s">
        <v>0</v>
      </c>
      <c r="I67" s="362">
        <v>28050000</v>
      </c>
    </row>
    <row r="68" spans="1:9" ht="56.25">
      <c r="A68" s="222">
        <v>4</v>
      </c>
      <c r="B68" s="221" t="s">
        <v>499</v>
      </c>
      <c r="C68" s="218" t="s">
        <v>500</v>
      </c>
      <c r="D68" s="215">
        <v>39000</v>
      </c>
      <c r="E68" s="216" t="s">
        <v>457</v>
      </c>
      <c r="F68" s="216" t="s">
        <v>1</v>
      </c>
      <c r="G68" s="216">
        <v>12</v>
      </c>
      <c r="H68" s="217" t="s">
        <v>0</v>
      </c>
      <c r="I68" s="362">
        <v>32750000</v>
      </c>
    </row>
    <row r="69" spans="1:9" ht="56.25">
      <c r="A69" s="222">
        <v>5</v>
      </c>
      <c r="B69" s="221" t="s">
        <v>501</v>
      </c>
      <c r="C69" s="218" t="s">
        <v>502</v>
      </c>
      <c r="D69" s="215">
        <v>49000</v>
      </c>
      <c r="E69" s="216" t="s">
        <v>457</v>
      </c>
      <c r="F69" s="216" t="s">
        <v>1</v>
      </c>
      <c r="G69" s="216">
        <v>12</v>
      </c>
      <c r="H69" s="217" t="s">
        <v>0</v>
      </c>
      <c r="I69" s="362">
        <v>34850000</v>
      </c>
    </row>
    <row r="70" spans="1:9" ht="56.25">
      <c r="A70" s="222">
        <v>6</v>
      </c>
      <c r="B70" s="221" t="s">
        <v>503</v>
      </c>
      <c r="C70" s="218" t="s">
        <v>504</v>
      </c>
      <c r="D70" s="215">
        <v>54600</v>
      </c>
      <c r="E70" s="216" t="s">
        <v>457</v>
      </c>
      <c r="F70" s="216" t="s">
        <v>1</v>
      </c>
      <c r="G70" s="216">
        <v>12</v>
      </c>
      <c r="H70" s="217" t="s">
        <v>0</v>
      </c>
      <c r="I70" s="362">
        <v>39350000</v>
      </c>
    </row>
    <row r="71" spans="1:9">
      <c r="A71" s="208" t="s">
        <v>505</v>
      </c>
      <c r="B71" s="208"/>
      <c r="C71" s="208"/>
      <c r="D71" s="208"/>
      <c r="E71" s="208"/>
      <c r="F71" s="208"/>
      <c r="G71" s="208"/>
      <c r="H71" s="208"/>
      <c r="I71" s="208"/>
    </row>
    <row r="72" spans="1:9" ht="56.25">
      <c r="A72" s="222">
        <v>1</v>
      </c>
      <c r="B72" s="221" t="s">
        <v>506</v>
      </c>
      <c r="C72" s="218" t="s">
        <v>507</v>
      </c>
      <c r="D72" s="215">
        <v>25000</v>
      </c>
      <c r="E72" s="216" t="s">
        <v>457</v>
      </c>
      <c r="F72" s="216" t="s">
        <v>1</v>
      </c>
      <c r="G72" s="216">
        <v>12</v>
      </c>
      <c r="H72" s="217" t="s">
        <v>0</v>
      </c>
      <c r="I72" s="362">
        <v>23700000</v>
      </c>
    </row>
    <row r="73" spans="1:9" ht="56.25">
      <c r="A73" s="222">
        <v>2</v>
      </c>
      <c r="B73" s="221" t="s">
        <v>508</v>
      </c>
      <c r="C73" s="218" t="s">
        <v>509</v>
      </c>
      <c r="D73" s="215">
        <v>29000</v>
      </c>
      <c r="E73" s="216" t="s">
        <v>457</v>
      </c>
      <c r="F73" s="216" t="s">
        <v>1</v>
      </c>
      <c r="G73" s="216">
        <v>12</v>
      </c>
      <c r="H73" s="217" t="s">
        <v>0</v>
      </c>
      <c r="I73" s="362">
        <v>28050000</v>
      </c>
    </row>
    <row r="74" spans="1:9" ht="56.25">
      <c r="A74" s="222">
        <v>3</v>
      </c>
      <c r="B74" s="221" t="s">
        <v>510</v>
      </c>
      <c r="C74" s="218" t="s">
        <v>511</v>
      </c>
      <c r="D74" s="215">
        <v>39000</v>
      </c>
      <c r="E74" s="216" t="s">
        <v>457</v>
      </c>
      <c r="F74" s="216" t="s">
        <v>1</v>
      </c>
      <c r="G74" s="216">
        <v>12</v>
      </c>
      <c r="H74" s="217" t="s">
        <v>0</v>
      </c>
      <c r="I74" s="362">
        <v>31650000</v>
      </c>
    </row>
    <row r="75" spans="1:9" ht="56.25">
      <c r="A75" s="222">
        <v>4</v>
      </c>
      <c r="B75" s="221" t="s">
        <v>512</v>
      </c>
      <c r="C75" s="218" t="s">
        <v>513</v>
      </c>
      <c r="D75" s="215">
        <v>54600</v>
      </c>
      <c r="E75" s="216" t="s">
        <v>457</v>
      </c>
      <c r="F75" s="216" t="s">
        <v>1</v>
      </c>
      <c r="G75" s="216">
        <v>12</v>
      </c>
      <c r="H75" s="217" t="s">
        <v>0</v>
      </c>
      <c r="I75" s="363">
        <v>39850000</v>
      </c>
    </row>
    <row r="76" spans="1:9" ht="56.25">
      <c r="A76" s="222">
        <v>5</v>
      </c>
      <c r="B76" s="221" t="s">
        <v>506</v>
      </c>
      <c r="C76" s="218" t="s">
        <v>507</v>
      </c>
      <c r="D76" s="215">
        <v>25000</v>
      </c>
      <c r="E76" s="216" t="s">
        <v>457</v>
      </c>
      <c r="F76" s="216" t="s">
        <v>1</v>
      </c>
      <c r="G76" s="216">
        <v>12</v>
      </c>
      <c r="H76" s="217" t="s">
        <v>0</v>
      </c>
      <c r="I76" s="362">
        <v>23700000</v>
      </c>
    </row>
    <row r="77" spans="1:9" ht="56.25">
      <c r="A77" s="222">
        <v>6</v>
      </c>
      <c r="B77" s="221" t="s">
        <v>508</v>
      </c>
      <c r="C77" s="218" t="s">
        <v>509</v>
      </c>
      <c r="D77" s="215">
        <v>29000</v>
      </c>
      <c r="E77" s="216" t="s">
        <v>457</v>
      </c>
      <c r="F77" s="216" t="s">
        <v>1</v>
      </c>
      <c r="G77" s="216">
        <v>12</v>
      </c>
      <c r="H77" s="217" t="s">
        <v>0</v>
      </c>
      <c r="I77" s="362">
        <v>28050000</v>
      </c>
    </row>
    <row r="78" spans="1:9" ht="56.25">
      <c r="A78" s="222">
        <v>7</v>
      </c>
      <c r="B78" s="221" t="s">
        <v>510</v>
      </c>
      <c r="C78" s="218" t="s">
        <v>511</v>
      </c>
      <c r="D78" s="215">
        <v>39000</v>
      </c>
      <c r="E78" s="216" t="s">
        <v>457</v>
      </c>
      <c r="F78" s="216" t="s">
        <v>1</v>
      </c>
      <c r="G78" s="216">
        <v>12</v>
      </c>
      <c r="H78" s="217" t="s">
        <v>0</v>
      </c>
      <c r="I78" s="362">
        <v>31650000</v>
      </c>
    </row>
    <row r="79" spans="1:9" ht="56.25">
      <c r="A79" s="222">
        <v>8</v>
      </c>
      <c r="B79" s="221" t="s">
        <v>512</v>
      </c>
      <c r="C79" s="218" t="s">
        <v>513</v>
      </c>
      <c r="D79" s="215">
        <v>54600</v>
      </c>
      <c r="E79" s="216" t="s">
        <v>457</v>
      </c>
      <c r="F79" s="216" t="s">
        <v>1</v>
      </c>
      <c r="G79" s="216">
        <v>12</v>
      </c>
      <c r="H79" s="217" t="s">
        <v>0</v>
      </c>
      <c r="I79" s="363">
        <v>39850000</v>
      </c>
    </row>
    <row r="80" spans="1:9">
      <c r="A80" s="222"/>
      <c r="B80" s="221"/>
      <c r="C80" s="218"/>
      <c r="D80" s="215"/>
      <c r="E80" s="216"/>
      <c r="F80" s="216"/>
      <c r="G80" s="216"/>
      <c r="H80" s="217"/>
      <c r="I80" s="363"/>
    </row>
    <row r="81" spans="1:9">
      <c r="A81" s="209"/>
      <c r="B81" s="214"/>
      <c r="C81" s="214"/>
      <c r="D81" s="215"/>
      <c r="E81" s="223"/>
      <c r="F81" s="224"/>
      <c r="G81" s="217"/>
      <c r="H81" s="209"/>
      <c r="I81" s="199"/>
    </row>
    <row r="82" spans="1:9">
      <c r="A82" s="225" t="s">
        <v>514</v>
      </c>
      <c r="B82" s="225"/>
      <c r="C82" s="225"/>
      <c r="D82" s="225"/>
      <c r="E82" s="225"/>
      <c r="F82" s="226"/>
      <c r="G82" s="227"/>
      <c r="H82" s="226"/>
      <c r="I82" s="356"/>
    </row>
    <row r="83" spans="1:9">
      <c r="A83" s="228" t="s">
        <v>515</v>
      </c>
      <c r="B83" s="228"/>
      <c r="C83" s="228"/>
      <c r="D83" s="228"/>
      <c r="E83" s="228"/>
      <c r="F83" s="226"/>
      <c r="G83" s="227"/>
      <c r="H83" s="226"/>
      <c r="I83" s="356"/>
    </row>
    <row r="84" spans="1:9">
      <c r="A84" s="228" t="s">
        <v>516</v>
      </c>
      <c r="B84" s="228"/>
      <c r="C84" s="228"/>
      <c r="D84" s="228"/>
      <c r="E84" s="228"/>
      <c r="F84" s="226"/>
      <c r="G84" s="227"/>
      <c r="H84" s="226"/>
      <c r="I84" s="356"/>
    </row>
    <row r="85" spans="1:9">
      <c r="A85" s="228" t="s">
        <v>517</v>
      </c>
      <c r="B85" s="228"/>
      <c r="C85" s="228"/>
      <c r="D85" s="228"/>
      <c r="E85" s="228"/>
      <c r="F85" s="226"/>
      <c r="G85" s="227"/>
      <c r="H85" s="226"/>
      <c r="I85" s="356"/>
    </row>
    <row r="86" spans="1:9">
      <c r="A86" s="228" t="s">
        <v>518</v>
      </c>
      <c r="B86" s="228"/>
      <c r="C86" s="228"/>
      <c r="D86" s="228"/>
      <c r="E86" s="228"/>
      <c r="F86" s="226"/>
      <c r="G86" s="227"/>
      <c r="H86" s="226"/>
      <c r="I86" s="364"/>
    </row>
    <row r="87" spans="1:9">
      <c r="A87" s="229" t="s">
        <v>519</v>
      </c>
      <c r="B87" s="229"/>
      <c r="C87" s="230"/>
      <c r="D87" s="229"/>
      <c r="E87" s="229"/>
      <c r="F87" s="231"/>
      <c r="G87" s="232"/>
      <c r="H87" s="231"/>
      <c r="I87" s="356"/>
    </row>
    <row r="88" spans="1:9">
      <c r="A88" s="225" t="s">
        <v>520</v>
      </c>
      <c r="B88" s="225"/>
      <c r="C88" s="225"/>
      <c r="D88" s="225"/>
      <c r="E88" s="225"/>
      <c r="F88" s="226"/>
      <c r="G88" s="227"/>
      <c r="H88" s="226"/>
      <c r="I88" s="356"/>
    </row>
    <row r="89" spans="1:9">
      <c r="A89" s="233" t="s">
        <v>521</v>
      </c>
      <c r="B89" s="233"/>
      <c r="C89" s="233"/>
      <c r="D89" s="233"/>
      <c r="E89" s="233"/>
      <c r="F89" s="226"/>
      <c r="G89" s="227"/>
      <c r="H89" s="226"/>
      <c r="I89" s="356"/>
    </row>
    <row r="90" spans="1:9">
      <c r="A90" s="228" t="s">
        <v>522</v>
      </c>
      <c r="B90" s="228"/>
      <c r="C90" s="228"/>
      <c r="D90" s="228"/>
      <c r="E90" s="228"/>
      <c r="F90" s="226"/>
      <c r="G90" s="227"/>
      <c r="H90" s="226"/>
      <c r="I90" s="356"/>
    </row>
    <row r="91" spans="1:9">
      <c r="A91" s="228" t="s">
        <v>523</v>
      </c>
      <c r="B91" s="228"/>
      <c r="C91" s="228"/>
      <c r="D91" s="228"/>
      <c r="E91" s="228"/>
      <c r="F91" s="226"/>
      <c r="G91" s="227"/>
      <c r="H91" s="226"/>
      <c r="I91" s="356"/>
    </row>
    <row r="92" spans="1:9">
      <c r="A92" s="228" t="s">
        <v>524</v>
      </c>
      <c r="B92" s="228"/>
      <c r="C92" s="228"/>
      <c r="D92" s="228"/>
      <c r="E92" s="228"/>
      <c r="F92" s="226"/>
      <c r="G92" s="227"/>
      <c r="H92" s="226"/>
      <c r="I92" s="356"/>
    </row>
  </sheetData>
  <mergeCells count="16">
    <mergeCell ref="A59:I59"/>
    <mergeCell ref="A60:I60"/>
    <mergeCell ref="A64:I64"/>
    <mergeCell ref="A71:I71"/>
    <mergeCell ref="A38:I38"/>
    <mergeCell ref="A43:I43"/>
    <mergeCell ref="A46:I46"/>
    <mergeCell ref="A49:I49"/>
    <mergeCell ref="A50:I50"/>
    <mergeCell ref="A54:I54"/>
    <mergeCell ref="A24:I24"/>
    <mergeCell ref="A25:I25"/>
    <mergeCell ref="G26:H26"/>
    <mergeCell ref="A27:I27"/>
    <mergeCell ref="A28:I28"/>
    <mergeCell ref="A33:I33"/>
  </mergeCells>
  <hyperlinks>
    <hyperlink ref="A92" r:id="rId1" display="mailto:sales02@vidic.com.vn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55" workbookViewId="0">
      <selection activeCell="E74" sqref="E74"/>
    </sheetView>
  </sheetViews>
  <sheetFormatPr defaultRowHeight="15"/>
  <cols>
    <col min="2" max="2" width="26.42578125" customWidth="1"/>
    <col min="3" max="3" width="13" customWidth="1"/>
    <col min="8" max="8" width="12" style="200" bestFit="1" customWidth="1"/>
  </cols>
  <sheetData>
    <row r="1" spans="1:8">
      <c r="A1" s="365" t="s">
        <v>709</v>
      </c>
      <c r="B1" s="365"/>
      <c r="C1" s="365"/>
      <c r="D1" s="365"/>
      <c r="E1" s="365"/>
      <c r="F1" s="365"/>
      <c r="G1" s="365"/>
      <c r="H1" s="365"/>
    </row>
    <row r="2" spans="1:8">
      <c r="A2" s="366" t="s">
        <v>451</v>
      </c>
      <c r="B2" s="366"/>
      <c r="C2" s="366"/>
      <c r="D2" s="366"/>
      <c r="E2" s="366"/>
      <c r="F2" s="366"/>
      <c r="G2" s="366"/>
      <c r="H2" s="366"/>
    </row>
    <row r="3" spans="1:8" ht="25.5">
      <c r="A3" s="367" t="s">
        <v>447</v>
      </c>
      <c r="B3" s="367" t="s">
        <v>446</v>
      </c>
      <c r="C3" s="367" t="s">
        <v>445</v>
      </c>
      <c r="D3" s="367" t="s">
        <v>444</v>
      </c>
      <c r="E3" s="367" t="s">
        <v>443</v>
      </c>
      <c r="F3" s="368" t="s">
        <v>442</v>
      </c>
      <c r="G3" s="369"/>
      <c r="H3" s="406" t="s">
        <v>441</v>
      </c>
    </row>
    <row r="4" spans="1:8">
      <c r="A4" s="370" t="s">
        <v>710</v>
      </c>
      <c r="B4" s="370"/>
      <c r="C4" s="370"/>
      <c r="D4" s="370"/>
      <c r="E4" s="370"/>
      <c r="F4" s="370"/>
      <c r="G4" s="370"/>
      <c r="H4" s="370"/>
    </row>
    <row r="5" spans="1:8">
      <c r="A5" s="371" t="s">
        <v>711</v>
      </c>
      <c r="B5" s="371"/>
      <c r="C5" s="371"/>
      <c r="D5" s="371"/>
      <c r="E5" s="371"/>
      <c r="F5" s="371"/>
      <c r="G5" s="371"/>
      <c r="H5" s="371"/>
    </row>
    <row r="6" spans="1:8">
      <c r="A6" s="372">
        <v>1</v>
      </c>
      <c r="B6" s="373" t="s">
        <v>712</v>
      </c>
      <c r="C6" s="372">
        <v>9000</v>
      </c>
      <c r="D6" s="372" t="s">
        <v>713</v>
      </c>
      <c r="E6" s="372" t="s">
        <v>433</v>
      </c>
      <c r="F6" s="372">
        <v>24</v>
      </c>
      <c r="G6" s="372" t="s">
        <v>0</v>
      </c>
      <c r="H6" s="407">
        <v>6700000</v>
      </c>
    </row>
    <row r="7" spans="1:8">
      <c r="A7" s="372">
        <v>2</v>
      </c>
      <c r="B7" s="373" t="s">
        <v>714</v>
      </c>
      <c r="C7" s="372">
        <v>12000</v>
      </c>
      <c r="D7" s="372" t="s">
        <v>713</v>
      </c>
      <c r="E7" s="372" t="s">
        <v>433</v>
      </c>
      <c r="F7" s="372">
        <v>24</v>
      </c>
      <c r="G7" s="372" t="s">
        <v>0</v>
      </c>
      <c r="H7" s="407">
        <v>7700000</v>
      </c>
    </row>
    <row r="8" spans="1:8">
      <c r="A8" s="372">
        <v>3</v>
      </c>
      <c r="B8" s="373" t="s">
        <v>715</v>
      </c>
      <c r="C8" s="372">
        <v>18000</v>
      </c>
      <c r="D8" s="372" t="s">
        <v>713</v>
      </c>
      <c r="E8" s="372" t="s">
        <v>433</v>
      </c>
      <c r="F8" s="372">
        <v>24</v>
      </c>
      <c r="G8" s="372" t="s">
        <v>0</v>
      </c>
      <c r="H8" s="407">
        <v>12300000</v>
      </c>
    </row>
    <row r="9" spans="1:8">
      <c r="A9" s="372">
        <v>4</v>
      </c>
      <c r="B9" s="373" t="s">
        <v>716</v>
      </c>
      <c r="C9" s="372">
        <v>24000</v>
      </c>
      <c r="D9" s="372" t="s">
        <v>717</v>
      </c>
      <c r="E9" s="372" t="s">
        <v>433</v>
      </c>
      <c r="F9" s="372">
        <v>24</v>
      </c>
      <c r="G9" s="372" t="s">
        <v>0</v>
      </c>
      <c r="H9" s="407">
        <v>15400000</v>
      </c>
    </row>
    <row r="10" spans="1:8">
      <c r="A10" s="371" t="s">
        <v>718</v>
      </c>
      <c r="B10" s="371"/>
      <c r="C10" s="371"/>
      <c r="D10" s="371"/>
      <c r="E10" s="371"/>
      <c r="F10" s="371"/>
      <c r="G10" s="371"/>
      <c r="H10" s="371"/>
    </row>
    <row r="11" spans="1:8">
      <c r="A11" s="374">
        <v>1</v>
      </c>
      <c r="B11" s="375" t="s">
        <v>719</v>
      </c>
      <c r="C11" s="374">
        <v>24000</v>
      </c>
      <c r="D11" s="374" t="s">
        <v>717</v>
      </c>
      <c r="E11" s="374" t="s">
        <v>433</v>
      </c>
      <c r="F11" s="374">
        <v>24</v>
      </c>
      <c r="G11" s="374" t="s">
        <v>0</v>
      </c>
      <c r="H11" s="408" t="s">
        <v>549</v>
      </c>
    </row>
    <row r="12" spans="1:8">
      <c r="A12" s="371" t="s">
        <v>720</v>
      </c>
      <c r="B12" s="371"/>
      <c r="C12" s="371"/>
      <c r="D12" s="371"/>
      <c r="E12" s="371"/>
      <c r="F12" s="371"/>
      <c r="G12" s="371"/>
      <c r="H12" s="371"/>
    </row>
    <row r="13" spans="1:8">
      <c r="A13" s="372">
        <v>1</v>
      </c>
      <c r="B13" s="376" t="s">
        <v>721</v>
      </c>
      <c r="C13" s="372">
        <v>9000</v>
      </c>
      <c r="D13" s="372" t="s">
        <v>713</v>
      </c>
      <c r="E13" s="372" t="s">
        <v>433</v>
      </c>
      <c r="F13" s="372">
        <v>24</v>
      </c>
      <c r="G13" s="372" t="s">
        <v>0</v>
      </c>
      <c r="H13" s="407" t="s">
        <v>549</v>
      </c>
    </row>
    <row r="14" spans="1:8">
      <c r="A14" s="372">
        <v>2</v>
      </c>
      <c r="B14" s="373" t="s">
        <v>722</v>
      </c>
      <c r="C14" s="372">
        <v>12000</v>
      </c>
      <c r="D14" s="372" t="s">
        <v>713</v>
      </c>
      <c r="E14" s="372" t="s">
        <v>433</v>
      </c>
      <c r="F14" s="372">
        <v>24</v>
      </c>
      <c r="G14" s="372" t="s">
        <v>0</v>
      </c>
      <c r="H14" s="407">
        <v>9800000</v>
      </c>
    </row>
    <row r="15" spans="1:8">
      <c r="A15" s="372">
        <v>3</v>
      </c>
      <c r="B15" s="373" t="s">
        <v>723</v>
      </c>
      <c r="C15" s="372">
        <v>18000</v>
      </c>
      <c r="D15" s="372" t="s">
        <v>713</v>
      </c>
      <c r="E15" s="372" t="s">
        <v>433</v>
      </c>
      <c r="F15" s="372">
        <v>24</v>
      </c>
      <c r="G15" s="372" t="s">
        <v>0</v>
      </c>
      <c r="H15" s="407">
        <v>15800000</v>
      </c>
    </row>
    <row r="16" spans="1:8">
      <c r="A16" s="372">
        <v>4</v>
      </c>
      <c r="B16" s="376" t="s">
        <v>724</v>
      </c>
      <c r="C16" s="372">
        <v>9000</v>
      </c>
      <c r="D16" s="377" t="s">
        <v>713</v>
      </c>
      <c r="E16" s="372" t="s">
        <v>433</v>
      </c>
      <c r="F16" s="372">
        <v>24</v>
      </c>
      <c r="G16" s="372" t="s">
        <v>0</v>
      </c>
      <c r="H16" s="407">
        <v>8650000</v>
      </c>
    </row>
    <row r="17" spans="1:8">
      <c r="A17" s="372">
        <v>5</v>
      </c>
      <c r="B17" s="373" t="s">
        <v>725</v>
      </c>
      <c r="C17" s="372">
        <v>24000</v>
      </c>
      <c r="D17" s="372" t="s">
        <v>713</v>
      </c>
      <c r="E17" s="372" t="s">
        <v>433</v>
      </c>
      <c r="F17" s="372">
        <v>24</v>
      </c>
      <c r="G17" s="372" t="s">
        <v>0</v>
      </c>
      <c r="H17" s="407">
        <v>18600000</v>
      </c>
    </row>
    <row r="18" spans="1:8">
      <c r="A18" s="378" t="s">
        <v>726</v>
      </c>
      <c r="B18" s="379"/>
      <c r="C18" s="379"/>
      <c r="D18" s="379"/>
      <c r="E18" s="379"/>
      <c r="F18" s="379"/>
      <c r="G18" s="379"/>
      <c r="H18" s="380"/>
    </row>
    <row r="19" spans="1:8">
      <c r="A19" s="381" t="s">
        <v>727</v>
      </c>
      <c r="B19" s="382"/>
      <c r="C19" s="382"/>
      <c r="D19" s="382"/>
      <c r="E19" s="382"/>
      <c r="F19" s="382"/>
      <c r="G19" s="382"/>
      <c r="H19" s="383"/>
    </row>
    <row r="20" spans="1:8">
      <c r="A20" s="372">
        <v>1</v>
      </c>
      <c r="B20" s="384" t="s">
        <v>728</v>
      </c>
      <c r="C20" s="377">
        <v>24000</v>
      </c>
      <c r="D20" s="372" t="s">
        <v>713</v>
      </c>
      <c r="E20" s="372" t="s">
        <v>595</v>
      </c>
      <c r="F20" s="372">
        <v>24</v>
      </c>
      <c r="G20" s="372" t="s">
        <v>0</v>
      </c>
      <c r="H20" s="409" t="s">
        <v>549</v>
      </c>
    </row>
    <row r="21" spans="1:8">
      <c r="A21" s="385">
        <v>2</v>
      </c>
      <c r="B21" s="384" t="s">
        <v>729</v>
      </c>
      <c r="C21" s="386">
        <v>30000</v>
      </c>
      <c r="D21" s="385" t="s">
        <v>713</v>
      </c>
      <c r="E21" s="385" t="s">
        <v>595</v>
      </c>
      <c r="F21" s="385">
        <v>24</v>
      </c>
      <c r="G21" s="385" t="s">
        <v>0</v>
      </c>
      <c r="H21" s="409" t="s">
        <v>549</v>
      </c>
    </row>
    <row r="22" spans="1:8">
      <c r="A22" s="372">
        <v>3</v>
      </c>
      <c r="B22" s="384" t="s">
        <v>730</v>
      </c>
      <c r="C22" s="386">
        <v>36000</v>
      </c>
      <c r="D22" s="385" t="s">
        <v>713</v>
      </c>
      <c r="E22" s="385" t="s">
        <v>595</v>
      </c>
      <c r="F22" s="385">
        <v>24</v>
      </c>
      <c r="G22" s="385" t="s">
        <v>0</v>
      </c>
      <c r="H22" s="409" t="s">
        <v>549</v>
      </c>
    </row>
    <row r="23" spans="1:8">
      <c r="A23" s="385">
        <v>4</v>
      </c>
      <c r="B23" s="384" t="s">
        <v>731</v>
      </c>
      <c r="C23" s="386">
        <v>48000</v>
      </c>
      <c r="D23" s="385" t="s">
        <v>713</v>
      </c>
      <c r="E23" s="385" t="s">
        <v>595</v>
      </c>
      <c r="F23" s="385">
        <v>24</v>
      </c>
      <c r="G23" s="385" t="s">
        <v>0</v>
      </c>
      <c r="H23" s="409" t="s">
        <v>549</v>
      </c>
    </row>
    <row r="24" spans="1:8">
      <c r="A24" s="372">
        <v>5</v>
      </c>
      <c r="B24" s="384" t="s">
        <v>732</v>
      </c>
      <c r="C24" s="386">
        <v>48000</v>
      </c>
      <c r="D24" s="385" t="s">
        <v>713</v>
      </c>
      <c r="E24" s="385" t="s">
        <v>595</v>
      </c>
      <c r="F24" s="385">
        <v>24</v>
      </c>
      <c r="G24" s="385" t="s">
        <v>0</v>
      </c>
      <c r="H24" s="409" t="s">
        <v>549</v>
      </c>
    </row>
    <row r="25" spans="1:8">
      <c r="A25" s="385">
        <v>6</v>
      </c>
      <c r="B25" s="387" t="s">
        <v>733</v>
      </c>
      <c r="C25" s="386">
        <v>100000</v>
      </c>
      <c r="D25" s="385" t="s">
        <v>713</v>
      </c>
      <c r="E25" s="385" t="s">
        <v>595</v>
      </c>
      <c r="F25" s="385">
        <v>24</v>
      </c>
      <c r="G25" s="385" t="s">
        <v>0</v>
      </c>
      <c r="H25" s="409" t="s">
        <v>549</v>
      </c>
    </row>
    <row r="26" spans="1:8">
      <c r="A26" s="372">
        <v>7</v>
      </c>
      <c r="B26" s="387" t="s">
        <v>734</v>
      </c>
      <c r="C26" s="386">
        <v>150000</v>
      </c>
      <c r="D26" s="385" t="s">
        <v>713</v>
      </c>
      <c r="E26" s="385" t="s">
        <v>595</v>
      </c>
      <c r="F26" s="385">
        <v>24</v>
      </c>
      <c r="G26" s="385" t="s">
        <v>0</v>
      </c>
      <c r="H26" s="409" t="s">
        <v>549</v>
      </c>
    </row>
    <row r="27" spans="1:8">
      <c r="A27" s="385">
        <v>8</v>
      </c>
      <c r="B27" s="384" t="s">
        <v>735</v>
      </c>
      <c r="C27" s="386">
        <v>200000</v>
      </c>
      <c r="D27" s="385" t="s">
        <v>713</v>
      </c>
      <c r="E27" s="385" t="s">
        <v>595</v>
      </c>
      <c r="F27" s="385">
        <v>24</v>
      </c>
      <c r="G27" s="385" t="s">
        <v>0</v>
      </c>
      <c r="H27" s="409" t="s">
        <v>549</v>
      </c>
    </row>
    <row r="28" spans="1:8">
      <c r="A28" s="385"/>
      <c r="B28" s="387"/>
      <c r="C28" s="385"/>
      <c r="D28" s="385"/>
      <c r="E28" s="385"/>
      <c r="F28" s="385"/>
      <c r="G28" s="385"/>
      <c r="H28" s="409"/>
    </row>
    <row r="29" spans="1:8">
      <c r="A29" s="381" t="s">
        <v>736</v>
      </c>
      <c r="B29" s="382"/>
      <c r="C29" s="382"/>
      <c r="D29" s="382"/>
      <c r="E29" s="382"/>
      <c r="F29" s="382"/>
      <c r="G29" s="382"/>
      <c r="H29" s="383"/>
    </row>
    <row r="30" spans="1:8">
      <c r="A30" s="385">
        <v>1</v>
      </c>
      <c r="B30" s="388" t="s">
        <v>737</v>
      </c>
      <c r="C30" s="386">
        <v>18000</v>
      </c>
      <c r="D30" s="385" t="s">
        <v>713</v>
      </c>
      <c r="E30" s="385" t="s">
        <v>595</v>
      </c>
      <c r="F30" s="385">
        <v>24</v>
      </c>
      <c r="G30" s="385" t="s">
        <v>0</v>
      </c>
      <c r="H30" s="409" t="s">
        <v>549</v>
      </c>
    </row>
    <row r="31" spans="1:8">
      <c r="A31" s="385">
        <v>2</v>
      </c>
      <c r="B31" s="389" t="s">
        <v>738</v>
      </c>
      <c r="C31" s="386">
        <v>24000</v>
      </c>
      <c r="D31" s="385" t="s">
        <v>713</v>
      </c>
      <c r="E31" s="385" t="s">
        <v>595</v>
      </c>
      <c r="F31" s="385">
        <v>24</v>
      </c>
      <c r="G31" s="385" t="s">
        <v>0</v>
      </c>
      <c r="H31" s="409" t="s">
        <v>549</v>
      </c>
    </row>
    <row r="32" spans="1:8">
      <c r="A32" s="385">
        <v>3</v>
      </c>
      <c r="B32" s="389" t="s">
        <v>739</v>
      </c>
      <c r="C32" s="386">
        <v>30000</v>
      </c>
      <c r="D32" s="385" t="s">
        <v>713</v>
      </c>
      <c r="E32" s="385" t="s">
        <v>595</v>
      </c>
      <c r="F32" s="385">
        <v>24</v>
      </c>
      <c r="G32" s="385" t="s">
        <v>0</v>
      </c>
      <c r="H32" s="409" t="s">
        <v>549</v>
      </c>
    </row>
    <row r="33" spans="1:8">
      <c r="A33" s="385">
        <v>4</v>
      </c>
      <c r="B33" s="390" t="s">
        <v>740</v>
      </c>
      <c r="C33" s="386">
        <v>36000</v>
      </c>
      <c r="D33" s="385" t="s">
        <v>713</v>
      </c>
      <c r="E33" s="385" t="s">
        <v>595</v>
      </c>
      <c r="F33" s="385">
        <v>24</v>
      </c>
      <c r="G33" s="385" t="s">
        <v>0</v>
      </c>
      <c r="H33" s="409" t="s">
        <v>549</v>
      </c>
    </row>
    <row r="34" spans="1:8">
      <c r="A34" s="385">
        <v>5</v>
      </c>
      <c r="B34" s="391" t="s">
        <v>741</v>
      </c>
      <c r="C34" s="386">
        <v>48000</v>
      </c>
      <c r="D34" s="385" t="s">
        <v>713</v>
      </c>
      <c r="E34" s="385" t="s">
        <v>595</v>
      </c>
      <c r="F34" s="385">
        <v>24</v>
      </c>
      <c r="G34" s="385" t="s">
        <v>0</v>
      </c>
      <c r="H34" s="409" t="s">
        <v>549</v>
      </c>
    </row>
    <row r="35" spans="1:8">
      <c r="A35" s="385">
        <v>6</v>
      </c>
      <c r="B35" s="389" t="s">
        <v>742</v>
      </c>
      <c r="C35" s="386">
        <v>48000</v>
      </c>
      <c r="D35" s="385" t="s">
        <v>713</v>
      </c>
      <c r="E35" s="385" t="s">
        <v>595</v>
      </c>
      <c r="F35" s="385">
        <v>24</v>
      </c>
      <c r="G35" s="385" t="s">
        <v>0</v>
      </c>
      <c r="H35" s="409" t="s">
        <v>549</v>
      </c>
    </row>
    <row r="36" spans="1:8">
      <c r="A36" s="381" t="s">
        <v>743</v>
      </c>
      <c r="B36" s="382"/>
      <c r="C36" s="382"/>
      <c r="D36" s="382"/>
      <c r="E36" s="382"/>
      <c r="F36" s="382"/>
      <c r="G36" s="382"/>
      <c r="H36" s="383"/>
    </row>
    <row r="37" spans="1:8">
      <c r="A37" s="385">
        <v>1</v>
      </c>
      <c r="B37" s="389" t="s">
        <v>744</v>
      </c>
      <c r="C37" s="392">
        <v>9000</v>
      </c>
      <c r="D37" s="385" t="s">
        <v>713</v>
      </c>
      <c r="E37" s="385" t="s">
        <v>595</v>
      </c>
      <c r="F37" s="385">
        <v>24</v>
      </c>
      <c r="G37" s="385" t="s">
        <v>0</v>
      </c>
      <c r="H37" s="410" t="s">
        <v>549</v>
      </c>
    </row>
    <row r="38" spans="1:8">
      <c r="A38" s="385">
        <v>2</v>
      </c>
      <c r="B38" s="389" t="s">
        <v>745</v>
      </c>
      <c r="C38" s="393">
        <v>12000</v>
      </c>
      <c r="D38" s="385" t="s">
        <v>713</v>
      </c>
      <c r="E38" s="385" t="s">
        <v>595</v>
      </c>
      <c r="F38" s="385">
        <v>24</v>
      </c>
      <c r="G38" s="385" t="s">
        <v>0</v>
      </c>
      <c r="H38" s="410" t="s">
        <v>549</v>
      </c>
    </row>
    <row r="39" spans="1:8">
      <c r="A39" s="385">
        <v>3</v>
      </c>
      <c r="B39" s="389" t="s">
        <v>746</v>
      </c>
      <c r="C39" s="393">
        <v>18000</v>
      </c>
      <c r="D39" s="385" t="s">
        <v>713</v>
      </c>
      <c r="E39" s="385" t="s">
        <v>595</v>
      </c>
      <c r="F39" s="385">
        <v>24</v>
      </c>
      <c r="G39" s="385" t="s">
        <v>0</v>
      </c>
      <c r="H39" s="410" t="s">
        <v>549</v>
      </c>
    </row>
    <row r="40" spans="1:8">
      <c r="A40" s="385">
        <v>4</v>
      </c>
      <c r="B40" s="389" t="s">
        <v>747</v>
      </c>
      <c r="C40" s="393">
        <v>24000</v>
      </c>
      <c r="D40" s="385" t="s">
        <v>713</v>
      </c>
      <c r="E40" s="385" t="s">
        <v>595</v>
      </c>
      <c r="F40" s="385">
        <v>24</v>
      </c>
      <c r="G40" s="385" t="s">
        <v>0</v>
      </c>
      <c r="H40" s="410" t="s">
        <v>549</v>
      </c>
    </row>
    <row r="41" spans="1:8">
      <c r="A41" s="385">
        <v>5</v>
      </c>
      <c r="B41" s="389" t="s">
        <v>748</v>
      </c>
      <c r="C41" s="393">
        <v>36000</v>
      </c>
      <c r="D41" s="385" t="s">
        <v>713</v>
      </c>
      <c r="E41" s="385" t="s">
        <v>595</v>
      </c>
      <c r="F41" s="385">
        <v>24</v>
      </c>
      <c r="G41" s="385" t="s">
        <v>0</v>
      </c>
      <c r="H41" s="410" t="s">
        <v>549</v>
      </c>
    </row>
    <row r="42" spans="1:8">
      <c r="A42" s="385">
        <v>6</v>
      </c>
      <c r="B42" s="389" t="s">
        <v>749</v>
      </c>
      <c r="C42" s="392">
        <v>48000</v>
      </c>
      <c r="D42" s="385" t="s">
        <v>713</v>
      </c>
      <c r="E42" s="385" t="s">
        <v>595</v>
      </c>
      <c r="F42" s="385">
        <v>24</v>
      </c>
      <c r="G42" s="385" t="s">
        <v>0</v>
      </c>
      <c r="H42" s="410" t="s">
        <v>549</v>
      </c>
    </row>
    <row r="43" spans="1:8">
      <c r="A43" s="385">
        <v>7</v>
      </c>
      <c r="B43" s="389" t="s">
        <v>750</v>
      </c>
      <c r="C43" s="392">
        <v>48000</v>
      </c>
      <c r="D43" s="385" t="s">
        <v>713</v>
      </c>
      <c r="E43" s="385" t="s">
        <v>595</v>
      </c>
      <c r="F43" s="385">
        <v>24</v>
      </c>
      <c r="G43" s="385" t="s">
        <v>0</v>
      </c>
      <c r="H43" s="410" t="s">
        <v>549</v>
      </c>
    </row>
    <row r="44" spans="1:8">
      <c r="A44" s="385">
        <v>8</v>
      </c>
      <c r="B44" s="389" t="s">
        <v>751</v>
      </c>
      <c r="C44" s="392">
        <v>54000</v>
      </c>
      <c r="D44" s="385" t="s">
        <v>713</v>
      </c>
      <c r="E44" s="385" t="s">
        <v>595</v>
      </c>
      <c r="F44" s="385">
        <v>24</v>
      </c>
      <c r="G44" s="385" t="s">
        <v>0</v>
      </c>
      <c r="H44" s="410" t="s">
        <v>549</v>
      </c>
    </row>
    <row r="45" spans="1:8">
      <c r="A45" s="385">
        <v>9</v>
      </c>
      <c r="B45" s="389" t="s">
        <v>750</v>
      </c>
      <c r="C45" s="393">
        <v>48000</v>
      </c>
      <c r="D45" s="385" t="s">
        <v>713</v>
      </c>
      <c r="E45" s="385" t="s">
        <v>595</v>
      </c>
      <c r="F45" s="385">
        <v>24</v>
      </c>
      <c r="G45" s="385" t="s">
        <v>0</v>
      </c>
      <c r="H45" s="410" t="s">
        <v>549</v>
      </c>
    </row>
    <row r="46" spans="1:8">
      <c r="A46" s="385">
        <v>10</v>
      </c>
      <c r="B46" s="389" t="s">
        <v>752</v>
      </c>
      <c r="C46" s="393">
        <v>36000</v>
      </c>
      <c r="D46" s="385" t="s">
        <v>713</v>
      </c>
      <c r="E46" s="385" t="s">
        <v>595</v>
      </c>
      <c r="F46" s="385">
        <v>24</v>
      </c>
      <c r="G46" s="385" t="s">
        <v>0</v>
      </c>
      <c r="H46" s="410" t="s">
        <v>549</v>
      </c>
    </row>
    <row r="47" spans="1:8">
      <c r="A47" s="385">
        <v>11</v>
      </c>
      <c r="B47" s="389" t="s">
        <v>751</v>
      </c>
      <c r="C47" s="393">
        <v>54000</v>
      </c>
      <c r="D47" s="385" t="s">
        <v>713</v>
      </c>
      <c r="E47" s="385" t="s">
        <v>595</v>
      </c>
      <c r="F47" s="385">
        <v>24</v>
      </c>
      <c r="G47" s="385" t="s">
        <v>0</v>
      </c>
      <c r="H47" s="410" t="s">
        <v>549</v>
      </c>
    </row>
    <row r="48" spans="1:8">
      <c r="A48" s="381" t="s">
        <v>753</v>
      </c>
      <c r="B48" s="382"/>
      <c r="C48" s="382"/>
      <c r="D48" s="382"/>
      <c r="E48" s="382"/>
      <c r="F48" s="382"/>
      <c r="G48" s="382"/>
      <c r="H48" s="383"/>
    </row>
    <row r="49" spans="1:8">
      <c r="A49" s="385">
        <v>1</v>
      </c>
      <c r="B49" s="394" t="s">
        <v>754</v>
      </c>
      <c r="C49" s="385">
        <v>24000</v>
      </c>
      <c r="D49" s="385" t="s">
        <v>713</v>
      </c>
      <c r="E49" s="385" t="s">
        <v>595</v>
      </c>
      <c r="F49" s="385">
        <v>24</v>
      </c>
      <c r="G49" s="385" t="s">
        <v>0</v>
      </c>
      <c r="H49" s="410" t="s">
        <v>549</v>
      </c>
    </row>
    <row r="50" spans="1:8">
      <c r="A50" s="385">
        <v>2</v>
      </c>
      <c r="B50" s="394" t="s">
        <v>755</v>
      </c>
      <c r="C50" s="385">
        <v>30000</v>
      </c>
      <c r="D50" s="385" t="s">
        <v>713</v>
      </c>
      <c r="E50" s="385" t="s">
        <v>595</v>
      </c>
      <c r="F50" s="385">
        <v>24</v>
      </c>
      <c r="G50" s="385" t="s">
        <v>0</v>
      </c>
      <c r="H50" s="410" t="s">
        <v>549</v>
      </c>
    </row>
    <row r="51" spans="1:8">
      <c r="A51" s="385">
        <v>3</v>
      </c>
      <c r="B51" s="394" t="s">
        <v>756</v>
      </c>
      <c r="C51" s="385">
        <v>36000</v>
      </c>
      <c r="D51" s="385" t="s">
        <v>713</v>
      </c>
      <c r="E51" s="385" t="s">
        <v>595</v>
      </c>
      <c r="F51" s="385">
        <v>24</v>
      </c>
      <c r="G51" s="385" t="s">
        <v>0</v>
      </c>
      <c r="H51" s="410" t="s">
        <v>549</v>
      </c>
    </row>
    <row r="52" spans="1:8">
      <c r="A52" s="385">
        <v>4</v>
      </c>
      <c r="B52" s="394" t="s">
        <v>757</v>
      </c>
      <c r="C52" s="385">
        <v>48000</v>
      </c>
      <c r="D52" s="385" t="s">
        <v>713</v>
      </c>
      <c r="E52" s="385" t="s">
        <v>595</v>
      </c>
      <c r="F52" s="385">
        <v>24</v>
      </c>
      <c r="G52" s="385" t="s">
        <v>0</v>
      </c>
      <c r="H52" s="410" t="s">
        <v>549</v>
      </c>
    </row>
    <row r="53" spans="1:8">
      <c r="A53" s="385">
        <v>5</v>
      </c>
      <c r="B53" s="394" t="s">
        <v>758</v>
      </c>
      <c r="C53" s="385">
        <v>54000</v>
      </c>
      <c r="D53" s="385" t="s">
        <v>713</v>
      </c>
      <c r="E53" s="385" t="s">
        <v>595</v>
      </c>
      <c r="F53" s="385">
        <v>24</v>
      </c>
      <c r="G53" s="385" t="s">
        <v>0</v>
      </c>
      <c r="H53" s="410" t="s">
        <v>549</v>
      </c>
    </row>
    <row r="54" spans="1:8">
      <c r="A54" s="395"/>
      <c r="B54" s="396"/>
      <c r="C54" s="395"/>
      <c r="D54" s="395"/>
      <c r="E54" s="395"/>
      <c r="F54" s="395"/>
      <c r="G54" s="395"/>
      <c r="H54" s="411"/>
    </row>
    <row r="55" spans="1:8">
      <c r="A55" s="397" t="s">
        <v>514</v>
      </c>
      <c r="B55" s="397"/>
      <c r="C55" s="397"/>
      <c r="D55" s="397"/>
      <c r="E55" s="397"/>
      <c r="F55" s="398"/>
      <c r="G55" s="399"/>
      <c r="H55" s="412"/>
    </row>
    <row r="56" spans="1:8">
      <c r="A56" s="400" t="s">
        <v>515</v>
      </c>
      <c r="B56" s="400"/>
      <c r="C56" s="400"/>
      <c r="D56" s="400"/>
      <c r="E56" s="400"/>
      <c r="F56" s="398"/>
      <c r="G56" s="399"/>
      <c r="H56" s="412"/>
    </row>
    <row r="57" spans="1:8">
      <c r="A57" s="400" t="s">
        <v>516</v>
      </c>
      <c r="B57" s="400"/>
      <c r="C57" s="400"/>
      <c r="D57" s="400"/>
      <c r="E57" s="400"/>
      <c r="F57" s="398"/>
      <c r="G57" s="399"/>
      <c r="H57" s="412"/>
    </row>
    <row r="58" spans="1:8">
      <c r="A58" s="400" t="s">
        <v>517</v>
      </c>
      <c r="B58" s="400"/>
      <c r="C58" s="400"/>
      <c r="D58" s="400"/>
      <c r="E58" s="400"/>
      <c r="F58" s="398"/>
      <c r="G58" s="399"/>
      <c r="H58" s="412"/>
    </row>
    <row r="59" spans="1:8">
      <c r="A59" s="400" t="s">
        <v>518</v>
      </c>
      <c r="B59" s="400"/>
      <c r="C59" s="400"/>
      <c r="D59" s="400"/>
      <c r="E59" s="400"/>
      <c r="F59" s="398"/>
      <c r="G59" s="399"/>
      <c r="H59" s="412"/>
    </row>
    <row r="60" spans="1:8">
      <c r="A60" s="401" t="s">
        <v>519</v>
      </c>
      <c r="B60" s="401"/>
      <c r="C60" s="402"/>
      <c r="D60" s="401"/>
      <c r="E60" s="401"/>
      <c r="F60" s="403"/>
      <c r="G60" s="404"/>
      <c r="H60" s="413"/>
    </row>
    <row r="61" spans="1:8">
      <c r="A61" s="397" t="s">
        <v>520</v>
      </c>
      <c r="B61" s="397"/>
      <c r="C61" s="397"/>
      <c r="D61" s="397"/>
      <c r="E61" s="397"/>
      <c r="F61" s="398"/>
      <c r="G61" s="399"/>
      <c r="H61" s="412"/>
    </row>
    <row r="62" spans="1:8">
      <c r="A62" s="405" t="s">
        <v>521</v>
      </c>
      <c r="B62" s="405"/>
      <c r="C62" s="405"/>
      <c r="D62" s="405"/>
      <c r="E62" s="405"/>
      <c r="F62" s="398"/>
      <c r="G62" s="399"/>
      <c r="H62" s="412"/>
    </row>
    <row r="63" spans="1:8">
      <c r="A63" s="400" t="s">
        <v>522</v>
      </c>
      <c r="B63" s="400"/>
      <c r="C63" s="400"/>
      <c r="D63" s="400"/>
      <c r="E63" s="400"/>
      <c r="F63" s="398"/>
      <c r="G63" s="399"/>
      <c r="H63" s="412"/>
    </row>
    <row r="64" spans="1:8">
      <c r="A64" s="400" t="s">
        <v>523</v>
      </c>
      <c r="B64" s="400"/>
      <c r="C64" s="400"/>
      <c r="D64" s="400"/>
      <c r="E64" s="400"/>
      <c r="F64" s="398"/>
      <c r="G64" s="399"/>
      <c r="H64" s="412"/>
    </row>
    <row r="65" spans="1:8">
      <c r="A65" s="400" t="s">
        <v>524</v>
      </c>
      <c r="B65" s="400"/>
      <c r="C65" s="400"/>
      <c r="D65" s="400"/>
      <c r="E65" s="400"/>
      <c r="F65" s="398"/>
      <c r="G65" s="399"/>
      <c r="H65" s="412"/>
    </row>
  </sheetData>
  <mergeCells count="12">
    <mergeCell ref="A12:H12"/>
    <mergeCell ref="A18:H18"/>
    <mergeCell ref="A19:H19"/>
    <mergeCell ref="A29:H29"/>
    <mergeCell ref="A36:H36"/>
    <mergeCell ref="A48:H48"/>
    <mergeCell ref="A1:H1"/>
    <mergeCell ref="A2:H2"/>
    <mergeCell ref="F3:G3"/>
    <mergeCell ref="A4:H4"/>
    <mergeCell ref="A5:H5"/>
    <mergeCell ref="A10:H10"/>
  </mergeCells>
  <hyperlinks>
    <hyperlink ref="A65" r:id="rId1" display="mailto:sales02@vidic.com.vn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70" workbookViewId="0">
      <selection activeCell="J82" sqref="J82"/>
    </sheetView>
  </sheetViews>
  <sheetFormatPr defaultRowHeight="15"/>
  <cols>
    <col min="2" max="2" width="17.28515625" customWidth="1"/>
    <col min="3" max="3" width="32.7109375" customWidth="1"/>
    <col min="8" max="8" width="11.7109375" style="200" bestFit="1" customWidth="1"/>
  </cols>
  <sheetData>
    <row r="1" spans="1:8" ht="20.25">
      <c r="A1" s="203" t="s">
        <v>759</v>
      </c>
      <c r="B1" s="203"/>
      <c r="C1" s="203"/>
      <c r="D1" s="203"/>
      <c r="E1" s="203"/>
      <c r="F1" s="203"/>
      <c r="G1" s="203"/>
      <c r="H1" s="436"/>
    </row>
    <row r="2" spans="1:8">
      <c r="A2" s="366" t="s">
        <v>451</v>
      </c>
      <c r="B2" s="366"/>
      <c r="C2" s="366"/>
      <c r="D2" s="366"/>
      <c r="E2" s="366"/>
      <c r="F2" s="366"/>
      <c r="G2" s="366"/>
      <c r="H2" s="366"/>
    </row>
    <row r="3" spans="1:8" ht="18">
      <c r="A3" s="204" t="s">
        <v>447</v>
      </c>
      <c r="B3" s="204" t="s">
        <v>446</v>
      </c>
      <c r="C3" s="204" t="s">
        <v>452</v>
      </c>
      <c r="D3" s="205" t="s">
        <v>445</v>
      </c>
      <c r="E3" s="204" t="s">
        <v>443</v>
      </c>
      <c r="F3" s="240" t="s">
        <v>442</v>
      </c>
      <c r="G3" s="241"/>
      <c r="H3" s="357" t="s">
        <v>441</v>
      </c>
    </row>
    <row r="4" spans="1:8" ht="15.75">
      <c r="A4" s="207" t="s">
        <v>760</v>
      </c>
      <c r="B4" s="207"/>
      <c r="C4" s="207"/>
      <c r="D4" s="207"/>
      <c r="E4" s="207"/>
      <c r="F4" s="207"/>
      <c r="G4" s="207"/>
      <c r="H4" s="207"/>
    </row>
    <row r="5" spans="1:8">
      <c r="A5" s="414" t="s">
        <v>761</v>
      </c>
      <c r="B5" s="414"/>
      <c r="C5" s="414"/>
      <c r="D5" s="414"/>
      <c r="E5" s="414"/>
      <c r="F5" s="414"/>
      <c r="G5" s="414"/>
      <c r="H5" s="414"/>
    </row>
    <row r="6" spans="1:8">
      <c r="A6" s="209">
        <v>1</v>
      </c>
      <c r="B6" s="218" t="s">
        <v>762</v>
      </c>
      <c r="C6" s="214" t="s">
        <v>456</v>
      </c>
      <c r="D6" s="215">
        <v>9000</v>
      </c>
      <c r="E6" s="209" t="s">
        <v>433</v>
      </c>
      <c r="F6" s="209">
        <v>24</v>
      </c>
      <c r="G6" s="209" t="s">
        <v>763</v>
      </c>
      <c r="H6" s="362">
        <v>8100000</v>
      </c>
    </row>
    <row r="7" spans="1:8">
      <c r="A7" s="209">
        <v>2</v>
      </c>
      <c r="B7" s="218" t="s">
        <v>764</v>
      </c>
      <c r="C7" s="214" t="s">
        <v>456</v>
      </c>
      <c r="D7" s="215">
        <v>12000</v>
      </c>
      <c r="E7" s="209" t="s">
        <v>433</v>
      </c>
      <c r="F7" s="209">
        <v>24</v>
      </c>
      <c r="G7" s="209" t="s">
        <v>763</v>
      </c>
      <c r="H7" s="437">
        <v>9250000</v>
      </c>
    </row>
    <row r="8" spans="1:8">
      <c r="A8" s="414" t="s">
        <v>765</v>
      </c>
      <c r="B8" s="414"/>
      <c r="C8" s="414"/>
      <c r="D8" s="414"/>
      <c r="E8" s="414"/>
      <c r="F8" s="414"/>
      <c r="G8" s="414"/>
      <c r="H8" s="414"/>
    </row>
    <row r="9" spans="1:8">
      <c r="A9" s="209">
        <v>4</v>
      </c>
      <c r="B9" s="218" t="s">
        <v>766</v>
      </c>
      <c r="C9" s="214" t="s">
        <v>456</v>
      </c>
      <c r="D9" s="215">
        <v>18000</v>
      </c>
      <c r="E9" s="209" t="s">
        <v>433</v>
      </c>
      <c r="F9" s="209">
        <v>24</v>
      </c>
      <c r="G9" s="209" t="s">
        <v>763</v>
      </c>
      <c r="H9" s="362">
        <v>14700000</v>
      </c>
    </row>
    <row r="10" spans="1:8">
      <c r="A10" s="415">
        <v>5</v>
      </c>
      <c r="B10" s="416" t="s">
        <v>767</v>
      </c>
      <c r="C10" s="417" t="s">
        <v>456</v>
      </c>
      <c r="D10" s="418">
        <v>24000</v>
      </c>
      <c r="E10" s="415" t="s">
        <v>433</v>
      </c>
      <c r="F10" s="415">
        <v>24</v>
      </c>
      <c r="G10" s="415" t="s">
        <v>763</v>
      </c>
      <c r="H10" s="438">
        <v>18250000</v>
      </c>
    </row>
    <row r="11" spans="1:8">
      <c r="A11" s="414" t="s">
        <v>768</v>
      </c>
      <c r="B11" s="414"/>
      <c r="C11" s="414"/>
      <c r="D11" s="414"/>
      <c r="E11" s="414"/>
      <c r="F11" s="414"/>
      <c r="G11" s="414"/>
      <c r="H11" s="414"/>
    </row>
    <row r="12" spans="1:8" ht="22.5">
      <c r="A12" s="419">
        <v>1</v>
      </c>
      <c r="B12" s="420" t="s">
        <v>769</v>
      </c>
      <c r="C12" s="421" t="s">
        <v>456</v>
      </c>
      <c r="D12" s="422">
        <v>9000</v>
      </c>
      <c r="E12" s="419" t="s">
        <v>433</v>
      </c>
      <c r="F12" s="419">
        <v>24</v>
      </c>
      <c r="G12" s="419" t="s">
        <v>763</v>
      </c>
      <c r="H12" s="439">
        <v>7450000</v>
      </c>
    </row>
    <row r="13" spans="1:8" ht="22.5">
      <c r="A13" s="209">
        <v>2</v>
      </c>
      <c r="B13" s="218" t="s">
        <v>770</v>
      </c>
      <c r="C13" s="214" t="s">
        <v>456</v>
      </c>
      <c r="D13" s="215">
        <v>12000</v>
      </c>
      <c r="E13" s="209" t="s">
        <v>433</v>
      </c>
      <c r="F13" s="209">
        <v>24</v>
      </c>
      <c r="G13" s="209" t="s">
        <v>763</v>
      </c>
      <c r="H13" s="437">
        <v>8750000</v>
      </c>
    </row>
    <row r="14" spans="1:8" ht="22.5">
      <c r="A14" s="209">
        <v>3</v>
      </c>
      <c r="B14" s="218" t="s">
        <v>771</v>
      </c>
      <c r="C14" s="214" t="s">
        <v>456</v>
      </c>
      <c r="D14" s="215">
        <v>18000</v>
      </c>
      <c r="E14" s="209" t="s">
        <v>433</v>
      </c>
      <c r="F14" s="209">
        <v>24</v>
      </c>
      <c r="G14" s="209" t="s">
        <v>763</v>
      </c>
      <c r="H14" s="362">
        <v>14600000</v>
      </c>
    </row>
    <row r="15" spans="1:8" ht="22.5">
      <c r="A15" s="209">
        <v>4</v>
      </c>
      <c r="B15" s="218" t="s">
        <v>772</v>
      </c>
      <c r="C15" s="214" t="s">
        <v>456</v>
      </c>
      <c r="D15" s="215">
        <v>24000</v>
      </c>
      <c r="E15" s="209" t="s">
        <v>433</v>
      </c>
      <c r="F15" s="209">
        <v>24</v>
      </c>
      <c r="G15" s="209" t="s">
        <v>763</v>
      </c>
      <c r="H15" s="361">
        <v>18650000</v>
      </c>
    </row>
    <row r="16" spans="1:8">
      <c r="A16" s="66" t="s">
        <v>773</v>
      </c>
      <c r="B16" s="65"/>
      <c r="C16" s="65"/>
      <c r="D16" s="65"/>
      <c r="E16" s="65"/>
      <c r="F16" s="65"/>
      <c r="G16" s="65"/>
      <c r="H16" s="64"/>
    </row>
    <row r="17" spans="1:8">
      <c r="A17" s="209">
        <v>1</v>
      </c>
      <c r="B17" s="423" t="s">
        <v>774</v>
      </c>
      <c r="C17" s="214" t="s">
        <v>456</v>
      </c>
      <c r="D17" s="215">
        <v>9000</v>
      </c>
      <c r="E17" s="209" t="s">
        <v>433</v>
      </c>
      <c r="F17" s="209">
        <v>12</v>
      </c>
      <c r="G17" s="209" t="s">
        <v>763</v>
      </c>
      <c r="H17" s="362">
        <v>9100000</v>
      </c>
    </row>
    <row r="18" spans="1:8">
      <c r="A18" s="209">
        <v>2</v>
      </c>
      <c r="B18" s="423" t="s">
        <v>775</v>
      </c>
      <c r="C18" s="214" t="s">
        <v>456</v>
      </c>
      <c r="D18" s="215">
        <v>12000</v>
      </c>
      <c r="E18" s="209" t="s">
        <v>433</v>
      </c>
      <c r="F18" s="209">
        <v>12</v>
      </c>
      <c r="G18" s="209" t="s">
        <v>763</v>
      </c>
      <c r="H18" s="437">
        <v>11300000</v>
      </c>
    </row>
    <row r="19" spans="1:8">
      <c r="A19" s="209">
        <v>1</v>
      </c>
      <c r="B19" s="423" t="s">
        <v>776</v>
      </c>
      <c r="C19" s="214" t="s">
        <v>456</v>
      </c>
      <c r="D19" s="215">
        <v>18000</v>
      </c>
      <c r="E19" s="209" t="s">
        <v>597</v>
      </c>
      <c r="F19" s="209">
        <v>12</v>
      </c>
      <c r="G19" s="209" t="s">
        <v>763</v>
      </c>
      <c r="H19" s="362">
        <v>18200000</v>
      </c>
    </row>
    <row r="20" spans="1:8">
      <c r="A20" s="209">
        <v>2</v>
      </c>
      <c r="B20" s="423" t="s">
        <v>777</v>
      </c>
      <c r="C20" s="214" t="s">
        <v>456</v>
      </c>
      <c r="D20" s="215">
        <v>24000</v>
      </c>
      <c r="E20" s="209" t="s">
        <v>597</v>
      </c>
      <c r="F20" s="209">
        <v>12</v>
      </c>
      <c r="G20" s="209" t="s">
        <v>763</v>
      </c>
      <c r="H20" s="362">
        <v>21300000</v>
      </c>
    </row>
    <row r="21" spans="1:8" ht="15.75">
      <c r="A21" s="237" t="s">
        <v>778</v>
      </c>
      <c r="B21" s="238"/>
      <c r="C21" s="238"/>
      <c r="D21" s="238"/>
      <c r="E21" s="238"/>
      <c r="F21" s="238"/>
      <c r="G21" s="238"/>
      <c r="H21" s="239"/>
    </row>
    <row r="22" spans="1:8" ht="15.75">
      <c r="A22" s="424" t="s">
        <v>779</v>
      </c>
      <c r="B22" s="425"/>
      <c r="C22" s="425"/>
      <c r="D22" s="425"/>
      <c r="E22" s="425"/>
      <c r="F22" s="425"/>
      <c r="G22" s="425"/>
      <c r="H22" s="426"/>
    </row>
    <row r="23" spans="1:8">
      <c r="A23" s="66" t="s">
        <v>780</v>
      </c>
      <c r="B23" s="65"/>
      <c r="C23" s="65"/>
      <c r="D23" s="65"/>
      <c r="E23" s="65"/>
      <c r="F23" s="65"/>
      <c r="G23" s="65"/>
      <c r="H23" s="64"/>
    </row>
    <row r="24" spans="1:8">
      <c r="A24" s="209">
        <v>1</v>
      </c>
      <c r="B24" s="218" t="s">
        <v>781</v>
      </c>
      <c r="C24" s="214" t="s">
        <v>456</v>
      </c>
      <c r="D24" s="215">
        <v>12000</v>
      </c>
      <c r="E24" s="209" t="s">
        <v>433</v>
      </c>
      <c r="F24" s="209">
        <v>12</v>
      </c>
      <c r="G24" s="209" t="s">
        <v>763</v>
      </c>
      <c r="H24" s="437" t="s">
        <v>549</v>
      </c>
    </row>
    <row r="25" spans="1:8">
      <c r="A25" s="209">
        <v>2</v>
      </c>
      <c r="B25" s="218" t="s">
        <v>782</v>
      </c>
      <c r="C25" s="214" t="s">
        <v>456</v>
      </c>
      <c r="D25" s="215">
        <v>18000</v>
      </c>
      <c r="E25" s="209" t="s">
        <v>433</v>
      </c>
      <c r="F25" s="209">
        <v>12</v>
      </c>
      <c r="G25" s="209" t="s">
        <v>763</v>
      </c>
      <c r="H25" s="437" t="s">
        <v>549</v>
      </c>
    </row>
    <row r="26" spans="1:8">
      <c r="A26" s="209">
        <v>3</v>
      </c>
      <c r="B26" s="218" t="s">
        <v>783</v>
      </c>
      <c r="C26" s="214" t="s">
        <v>456</v>
      </c>
      <c r="D26" s="215">
        <v>25000</v>
      </c>
      <c r="E26" s="209" t="s">
        <v>433</v>
      </c>
      <c r="F26" s="209">
        <v>12</v>
      </c>
      <c r="G26" s="209" t="s">
        <v>763</v>
      </c>
      <c r="H26" s="437" t="s">
        <v>549</v>
      </c>
    </row>
    <row r="27" spans="1:8">
      <c r="A27" s="209">
        <v>4</v>
      </c>
      <c r="B27" s="218" t="s">
        <v>784</v>
      </c>
      <c r="C27" s="214" t="s">
        <v>456</v>
      </c>
      <c r="D27" s="215">
        <v>30000</v>
      </c>
      <c r="E27" s="209" t="s">
        <v>433</v>
      </c>
      <c r="F27" s="209">
        <v>12</v>
      </c>
      <c r="G27" s="209" t="s">
        <v>763</v>
      </c>
      <c r="H27" s="437" t="s">
        <v>549</v>
      </c>
    </row>
    <row r="28" spans="1:8">
      <c r="A28" s="209">
        <v>5</v>
      </c>
      <c r="B28" s="218" t="s">
        <v>785</v>
      </c>
      <c r="C28" s="214" t="s">
        <v>456</v>
      </c>
      <c r="D28" s="215">
        <v>36000</v>
      </c>
      <c r="E28" s="209" t="s">
        <v>433</v>
      </c>
      <c r="F28" s="209">
        <v>12</v>
      </c>
      <c r="G28" s="209" t="s">
        <v>763</v>
      </c>
      <c r="H28" s="437" t="s">
        <v>549</v>
      </c>
    </row>
    <row r="29" spans="1:8">
      <c r="A29" s="209">
        <v>6</v>
      </c>
      <c r="B29" s="218" t="s">
        <v>786</v>
      </c>
      <c r="C29" s="214" t="s">
        <v>456</v>
      </c>
      <c r="D29" s="215">
        <v>45000</v>
      </c>
      <c r="E29" s="209" t="s">
        <v>433</v>
      </c>
      <c r="F29" s="209">
        <v>12</v>
      </c>
      <c r="G29" s="209" t="s">
        <v>763</v>
      </c>
      <c r="H29" s="437" t="s">
        <v>549</v>
      </c>
    </row>
    <row r="30" spans="1:8">
      <c r="A30" s="209">
        <v>7</v>
      </c>
      <c r="B30" s="218" t="s">
        <v>787</v>
      </c>
      <c r="C30" s="214" t="s">
        <v>456</v>
      </c>
      <c r="D30" s="215">
        <v>54000</v>
      </c>
      <c r="E30" s="209" t="s">
        <v>433</v>
      </c>
      <c r="F30" s="209">
        <v>12</v>
      </c>
      <c r="G30" s="209" t="s">
        <v>763</v>
      </c>
      <c r="H30" s="437" t="s">
        <v>549</v>
      </c>
    </row>
    <row r="31" spans="1:8">
      <c r="A31" s="66" t="s">
        <v>788</v>
      </c>
      <c r="B31" s="65"/>
      <c r="C31" s="65"/>
      <c r="D31" s="65"/>
      <c r="E31" s="65"/>
      <c r="F31" s="65"/>
      <c r="G31" s="65"/>
      <c r="H31" s="64"/>
    </row>
    <row r="32" spans="1:8">
      <c r="A32" s="209">
        <v>1</v>
      </c>
      <c r="B32" s="218" t="s">
        <v>789</v>
      </c>
      <c r="C32" s="214" t="s">
        <v>456</v>
      </c>
      <c r="D32" s="215">
        <v>12000</v>
      </c>
      <c r="E32" s="209" t="s">
        <v>433</v>
      </c>
      <c r="F32" s="209">
        <v>12</v>
      </c>
      <c r="G32" s="209" t="s">
        <v>763</v>
      </c>
      <c r="H32" s="437" t="s">
        <v>549</v>
      </c>
    </row>
    <row r="33" spans="1:8">
      <c r="A33" s="209">
        <v>2</v>
      </c>
      <c r="B33" s="218" t="s">
        <v>790</v>
      </c>
      <c r="C33" s="214" t="s">
        <v>456</v>
      </c>
      <c r="D33" s="215">
        <v>18000</v>
      </c>
      <c r="E33" s="209" t="s">
        <v>433</v>
      </c>
      <c r="F33" s="209">
        <v>12</v>
      </c>
      <c r="G33" s="209" t="s">
        <v>763</v>
      </c>
      <c r="H33" s="437" t="s">
        <v>549</v>
      </c>
    </row>
    <row r="34" spans="1:8">
      <c r="A34" s="209">
        <v>3</v>
      </c>
      <c r="B34" s="218" t="s">
        <v>791</v>
      </c>
      <c r="C34" s="214" t="s">
        <v>456</v>
      </c>
      <c r="D34" s="215">
        <v>25000</v>
      </c>
      <c r="E34" s="209" t="s">
        <v>433</v>
      </c>
      <c r="F34" s="209">
        <v>12</v>
      </c>
      <c r="G34" s="209" t="s">
        <v>763</v>
      </c>
      <c r="H34" s="437" t="s">
        <v>549</v>
      </c>
    </row>
    <row r="35" spans="1:8">
      <c r="A35" s="209">
        <v>4</v>
      </c>
      <c r="B35" s="218" t="s">
        <v>792</v>
      </c>
      <c r="C35" s="214" t="s">
        <v>456</v>
      </c>
      <c r="D35" s="215">
        <v>30000</v>
      </c>
      <c r="E35" s="209" t="s">
        <v>433</v>
      </c>
      <c r="F35" s="209">
        <v>12</v>
      </c>
      <c r="G35" s="209" t="s">
        <v>763</v>
      </c>
      <c r="H35" s="437" t="s">
        <v>549</v>
      </c>
    </row>
    <row r="36" spans="1:8">
      <c r="A36" s="209">
        <v>5</v>
      </c>
      <c r="B36" s="218" t="s">
        <v>793</v>
      </c>
      <c r="C36" s="214" t="s">
        <v>456</v>
      </c>
      <c r="D36" s="215">
        <v>36000</v>
      </c>
      <c r="E36" s="209" t="s">
        <v>433</v>
      </c>
      <c r="F36" s="209">
        <v>12</v>
      </c>
      <c r="G36" s="209" t="s">
        <v>763</v>
      </c>
      <c r="H36" s="437" t="s">
        <v>549</v>
      </c>
    </row>
    <row r="37" spans="1:8">
      <c r="A37" s="209">
        <v>6</v>
      </c>
      <c r="B37" s="218" t="s">
        <v>794</v>
      </c>
      <c r="C37" s="214" t="s">
        <v>456</v>
      </c>
      <c r="D37" s="215">
        <v>45000</v>
      </c>
      <c r="E37" s="209" t="s">
        <v>433</v>
      </c>
      <c r="F37" s="209">
        <v>12</v>
      </c>
      <c r="G37" s="209" t="s">
        <v>763</v>
      </c>
      <c r="H37" s="437" t="s">
        <v>549</v>
      </c>
    </row>
    <row r="38" spans="1:8">
      <c r="A38" s="209">
        <v>7</v>
      </c>
      <c r="B38" s="218" t="s">
        <v>795</v>
      </c>
      <c r="C38" s="214" t="s">
        <v>456</v>
      </c>
      <c r="D38" s="215">
        <v>54000</v>
      </c>
      <c r="E38" s="209" t="s">
        <v>433</v>
      </c>
      <c r="F38" s="209">
        <v>12</v>
      </c>
      <c r="G38" s="209" t="s">
        <v>763</v>
      </c>
      <c r="H38" s="437" t="s">
        <v>549</v>
      </c>
    </row>
    <row r="39" spans="1:8" ht="15.75">
      <c r="A39" s="424" t="s">
        <v>796</v>
      </c>
      <c r="B39" s="425"/>
      <c r="C39" s="425"/>
      <c r="D39" s="425"/>
      <c r="E39" s="425"/>
      <c r="F39" s="425"/>
      <c r="G39" s="425"/>
      <c r="H39" s="426"/>
    </row>
    <row r="40" spans="1:8">
      <c r="A40" s="66" t="s">
        <v>797</v>
      </c>
      <c r="B40" s="65"/>
      <c r="C40" s="65"/>
      <c r="D40" s="65"/>
      <c r="E40" s="65"/>
      <c r="F40" s="65"/>
      <c r="G40" s="65"/>
      <c r="H40" s="64"/>
    </row>
    <row r="41" spans="1:8">
      <c r="A41" s="209">
        <v>1</v>
      </c>
      <c r="B41" s="214" t="s">
        <v>798</v>
      </c>
      <c r="C41" s="214" t="s">
        <v>456</v>
      </c>
      <c r="D41" s="215">
        <v>25000</v>
      </c>
      <c r="E41" s="209" t="s">
        <v>433</v>
      </c>
      <c r="F41" s="209">
        <v>12</v>
      </c>
      <c r="G41" s="209" t="s">
        <v>763</v>
      </c>
      <c r="H41" s="437" t="s">
        <v>549</v>
      </c>
    </row>
    <row r="42" spans="1:8">
      <c r="A42" s="209">
        <v>2</v>
      </c>
      <c r="B42" s="214" t="s">
        <v>799</v>
      </c>
      <c r="C42" s="214" t="s">
        <v>456</v>
      </c>
      <c r="D42" s="215">
        <v>30000</v>
      </c>
      <c r="E42" s="209" t="s">
        <v>433</v>
      </c>
      <c r="F42" s="209">
        <v>12</v>
      </c>
      <c r="G42" s="209" t="s">
        <v>763</v>
      </c>
      <c r="H42" s="437" t="s">
        <v>549</v>
      </c>
    </row>
    <row r="43" spans="1:8">
      <c r="A43" s="209">
        <v>3</v>
      </c>
      <c r="B43" s="214" t="s">
        <v>800</v>
      </c>
      <c r="C43" s="214" t="s">
        <v>456</v>
      </c>
      <c r="D43" s="215">
        <v>36000</v>
      </c>
      <c r="E43" s="209" t="s">
        <v>433</v>
      </c>
      <c r="F43" s="209">
        <v>12</v>
      </c>
      <c r="G43" s="209" t="s">
        <v>763</v>
      </c>
      <c r="H43" s="437" t="s">
        <v>549</v>
      </c>
    </row>
    <row r="44" spans="1:8">
      <c r="A44" s="209">
        <v>4</v>
      </c>
      <c r="B44" s="214" t="s">
        <v>801</v>
      </c>
      <c r="C44" s="214" t="s">
        <v>456</v>
      </c>
      <c r="D44" s="215">
        <v>45000</v>
      </c>
      <c r="E44" s="209" t="s">
        <v>433</v>
      </c>
      <c r="F44" s="209">
        <v>12</v>
      </c>
      <c r="G44" s="209" t="s">
        <v>763</v>
      </c>
      <c r="H44" s="437" t="s">
        <v>549</v>
      </c>
    </row>
    <row r="45" spans="1:8">
      <c r="A45" s="209">
        <v>5</v>
      </c>
      <c r="B45" s="214" t="s">
        <v>802</v>
      </c>
      <c r="C45" s="214" t="s">
        <v>456</v>
      </c>
      <c r="D45" s="215">
        <v>60000</v>
      </c>
      <c r="E45" s="209" t="s">
        <v>433</v>
      </c>
      <c r="F45" s="209">
        <v>12</v>
      </c>
      <c r="G45" s="209" t="s">
        <v>763</v>
      </c>
      <c r="H45" s="437" t="s">
        <v>549</v>
      </c>
    </row>
    <row r="46" spans="1:8">
      <c r="A46" s="66" t="s">
        <v>803</v>
      </c>
      <c r="B46" s="65"/>
      <c r="C46" s="65"/>
      <c r="D46" s="65"/>
      <c r="E46" s="65"/>
      <c r="F46" s="65"/>
      <c r="G46" s="65"/>
      <c r="H46" s="64"/>
    </row>
    <row r="47" spans="1:8">
      <c r="A47" s="209">
        <v>1</v>
      </c>
      <c r="B47" s="214" t="s">
        <v>804</v>
      </c>
      <c r="C47" s="214" t="s">
        <v>456</v>
      </c>
      <c r="D47" s="215">
        <v>25000</v>
      </c>
      <c r="E47" s="209" t="s">
        <v>433</v>
      </c>
      <c r="F47" s="209">
        <v>12</v>
      </c>
      <c r="G47" s="209" t="s">
        <v>763</v>
      </c>
      <c r="H47" s="437" t="s">
        <v>549</v>
      </c>
    </row>
    <row r="48" spans="1:8">
      <c r="A48" s="209">
        <v>2</v>
      </c>
      <c r="B48" s="214" t="s">
        <v>805</v>
      </c>
      <c r="C48" s="214" t="s">
        <v>456</v>
      </c>
      <c r="D48" s="215">
        <v>30000</v>
      </c>
      <c r="E48" s="209" t="s">
        <v>433</v>
      </c>
      <c r="F48" s="209">
        <v>12</v>
      </c>
      <c r="G48" s="209" t="s">
        <v>763</v>
      </c>
      <c r="H48" s="437" t="s">
        <v>549</v>
      </c>
    </row>
    <row r="49" spans="1:8">
      <c r="A49" s="209">
        <v>3</v>
      </c>
      <c r="B49" s="214" t="s">
        <v>806</v>
      </c>
      <c r="C49" s="214" t="s">
        <v>456</v>
      </c>
      <c r="D49" s="215">
        <v>36000</v>
      </c>
      <c r="E49" s="209" t="s">
        <v>433</v>
      </c>
      <c r="F49" s="209">
        <v>12</v>
      </c>
      <c r="G49" s="209" t="s">
        <v>763</v>
      </c>
      <c r="H49" s="437" t="s">
        <v>549</v>
      </c>
    </row>
    <row r="50" spans="1:8">
      <c r="A50" s="209">
        <v>4</v>
      </c>
      <c r="B50" s="214" t="s">
        <v>807</v>
      </c>
      <c r="C50" s="214" t="s">
        <v>456</v>
      </c>
      <c r="D50" s="215">
        <v>45000</v>
      </c>
      <c r="E50" s="209" t="s">
        <v>433</v>
      </c>
      <c r="F50" s="209">
        <v>12</v>
      </c>
      <c r="G50" s="209" t="s">
        <v>763</v>
      </c>
      <c r="H50" s="437" t="s">
        <v>549</v>
      </c>
    </row>
    <row r="51" spans="1:8">
      <c r="A51" s="209">
        <v>5</v>
      </c>
      <c r="B51" s="214" t="s">
        <v>808</v>
      </c>
      <c r="C51" s="214" t="s">
        <v>456</v>
      </c>
      <c r="D51" s="215">
        <v>60000</v>
      </c>
      <c r="E51" s="209" t="s">
        <v>433</v>
      </c>
      <c r="F51" s="209">
        <v>12</v>
      </c>
      <c r="G51" s="209" t="s">
        <v>763</v>
      </c>
      <c r="H51" s="437" t="s">
        <v>549</v>
      </c>
    </row>
    <row r="52" spans="1:8" ht="15.75">
      <c r="A52" s="424" t="s">
        <v>809</v>
      </c>
      <c r="B52" s="425"/>
      <c r="C52" s="425"/>
      <c r="D52" s="425"/>
      <c r="E52" s="425"/>
      <c r="F52" s="425"/>
      <c r="G52" s="425"/>
      <c r="H52" s="426"/>
    </row>
    <row r="53" spans="1:8">
      <c r="A53" s="66" t="s">
        <v>810</v>
      </c>
      <c r="B53" s="65"/>
      <c r="C53" s="65"/>
      <c r="D53" s="65"/>
      <c r="E53" s="65"/>
      <c r="F53" s="65"/>
      <c r="G53" s="65"/>
      <c r="H53" s="64"/>
    </row>
    <row r="54" spans="1:8">
      <c r="A54" s="209">
        <v>1</v>
      </c>
      <c r="B54" s="214" t="s">
        <v>811</v>
      </c>
      <c r="C54" s="214" t="s">
        <v>456</v>
      </c>
      <c r="D54" s="215">
        <v>18000</v>
      </c>
      <c r="E54" s="209" t="s">
        <v>433</v>
      </c>
      <c r="F54" s="209">
        <v>12</v>
      </c>
      <c r="G54" s="209" t="s">
        <v>763</v>
      </c>
      <c r="H54" s="437" t="s">
        <v>549</v>
      </c>
    </row>
    <row r="55" spans="1:8">
      <c r="A55" s="209">
        <v>2</v>
      </c>
      <c r="B55" s="214" t="s">
        <v>812</v>
      </c>
      <c r="C55" s="214" t="s">
        <v>456</v>
      </c>
      <c r="D55" s="215">
        <v>24000</v>
      </c>
      <c r="E55" s="209" t="s">
        <v>433</v>
      </c>
      <c r="F55" s="209">
        <v>12</v>
      </c>
      <c r="G55" s="209" t="s">
        <v>763</v>
      </c>
      <c r="H55" s="437" t="s">
        <v>549</v>
      </c>
    </row>
    <row r="56" spans="1:8">
      <c r="A56" s="209">
        <v>3</v>
      </c>
      <c r="B56" s="214" t="s">
        <v>813</v>
      </c>
      <c r="C56" s="214" t="s">
        <v>456</v>
      </c>
      <c r="D56" s="215">
        <v>30000</v>
      </c>
      <c r="E56" s="209" t="s">
        <v>433</v>
      </c>
      <c r="F56" s="209">
        <v>12</v>
      </c>
      <c r="G56" s="209" t="s">
        <v>763</v>
      </c>
      <c r="H56" s="437" t="s">
        <v>549</v>
      </c>
    </row>
    <row r="57" spans="1:8">
      <c r="A57" s="209">
        <v>4</v>
      </c>
      <c r="B57" s="214" t="s">
        <v>814</v>
      </c>
      <c r="C57" s="214" t="s">
        <v>456</v>
      </c>
      <c r="D57" s="215">
        <v>36000</v>
      </c>
      <c r="E57" s="209" t="s">
        <v>433</v>
      </c>
      <c r="F57" s="209">
        <v>12</v>
      </c>
      <c r="G57" s="209" t="s">
        <v>763</v>
      </c>
      <c r="H57" s="437" t="s">
        <v>549</v>
      </c>
    </row>
    <row r="58" spans="1:8">
      <c r="A58" s="209">
        <v>5</v>
      </c>
      <c r="B58" s="214" t="s">
        <v>815</v>
      </c>
      <c r="C58" s="214" t="s">
        <v>456</v>
      </c>
      <c r="D58" s="215">
        <v>45000</v>
      </c>
      <c r="E58" s="209" t="s">
        <v>433</v>
      </c>
      <c r="F58" s="209">
        <v>12</v>
      </c>
      <c r="G58" s="209" t="s">
        <v>763</v>
      </c>
      <c r="H58" s="437" t="s">
        <v>549</v>
      </c>
    </row>
    <row r="59" spans="1:8">
      <c r="A59" s="209">
        <v>6</v>
      </c>
      <c r="B59" s="214" t="s">
        <v>816</v>
      </c>
      <c r="C59" s="214" t="s">
        <v>456</v>
      </c>
      <c r="D59" s="215">
        <v>54000</v>
      </c>
      <c r="E59" s="209" t="s">
        <v>433</v>
      </c>
      <c r="F59" s="209">
        <v>12</v>
      </c>
      <c r="G59" s="209" t="s">
        <v>763</v>
      </c>
      <c r="H59" s="437" t="s">
        <v>549</v>
      </c>
    </row>
    <row r="60" spans="1:8">
      <c r="A60" s="66" t="s">
        <v>817</v>
      </c>
      <c r="B60" s="65"/>
      <c r="C60" s="65"/>
      <c r="D60" s="65"/>
      <c r="E60" s="65"/>
      <c r="F60" s="65"/>
      <c r="G60" s="65"/>
      <c r="H60" s="64"/>
    </row>
    <row r="61" spans="1:8">
      <c r="A61" s="209">
        <v>1</v>
      </c>
      <c r="B61" s="214" t="s">
        <v>818</v>
      </c>
      <c r="C61" s="214" t="s">
        <v>456</v>
      </c>
      <c r="D61" s="215">
        <v>18000</v>
      </c>
      <c r="E61" s="209" t="s">
        <v>433</v>
      </c>
      <c r="F61" s="209">
        <v>12</v>
      </c>
      <c r="G61" s="209" t="s">
        <v>763</v>
      </c>
      <c r="H61" s="437" t="s">
        <v>549</v>
      </c>
    </row>
    <row r="62" spans="1:8">
      <c r="A62" s="209">
        <v>2</v>
      </c>
      <c r="B62" s="214" t="s">
        <v>819</v>
      </c>
      <c r="C62" s="214" t="s">
        <v>456</v>
      </c>
      <c r="D62" s="215">
        <v>24000</v>
      </c>
      <c r="E62" s="209" t="s">
        <v>433</v>
      </c>
      <c r="F62" s="209">
        <v>12</v>
      </c>
      <c r="G62" s="209" t="s">
        <v>763</v>
      </c>
      <c r="H62" s="437" t="s">
        <v>549</v>
      </c>
    </row>
    <row r="63" spans="1:8">
      <c r="A63" s="209">
        <v>3</v>
      </c>
      <c r="B63" s="214" t="s">
        <v>820</v>
      </c>
      <c r="C63" s="214" t="s">
        <v>456</v>
      </c>
      <c r="D63" s="215">
        <v>30000</v>
      </c>
      <c r="E63" s="209" t="s">
        <v>433</v>
      </c>
      <c r="F63" s="209">
        <v>12</v>
      </c>
      <c r="G63" s="209" t="s">
        <v>763</v>
      </c>
      <c r="H63" s="437" t="s">
        <v>549</v>
      </c>
    </row>
    <row r="64" spans="1:8">
      <c r="A64" s="209">
        <v>4</v>
      </c>
      <c r="B64" s="214" t="s">
        <v>821</v>
      </c>
      <c r="C64" s="214" t="s">
        <v>456</v>
      </c>
      <c r="D64" s="215">
        <v>36000</v>
      </c>
      <c r="E64" s="209" t="s">
        <v>433</v>
      </c>
      <c r="F64" s="209">
        <v>12</v>
      </c>
      <c r="G64" s="209" t="s">
        <v>763</v>
      </c>
      <c r="H64" s="437" t="s">
        <v>549</v>
      </c>
    </row>
    <row r="65" spans="1:8">
      <c r="A65" s="209">
        <v>5</v>
      </c>
      <c r="B65" s="214" t="s">
        <v>822</v>
      </c>
      <c r="C65" s="214" t="s">
        <v>456</v>
      </c>
      <c r="D65" s="215">
        <v>45000</v>
      </c>
      <c r="E65" s="209" t="s">
        <v>433</v>
      </c>
      <c r="F65" s="209">
        <v>12</v>
      </c>
      <c r="G65" s="209" t="s">
        <v>763</v>
      </c>
      <c r="H65" s="437" t="s">
        <v>549</v>
      </c>
    </row>
    <row r="66" spans="1:8">
      <c r="A66" s="209">
        <v>6</v>
      </c>
      <c r="B66" s="214" t="s">
        <v>823</v>
      </c>
      <c r="C66" s="214" t="s">
        <v>456</v>
      </c>
      <c r="D66" s="215">
        <v>54000</v>
      </c>
      <c r="E66" s="209" t="s">
        <v>433</v>
      </c>
      <c r="F66" s="209">
        <v>12</v>
      </c>
      <c r="G66" s="209" t="s">
        <v>763</v>
      </c>
      <c r="H66" s="437" t="s">
        <v>549</v>
      </c>
    </row>
    <row r="67" spans="1:8" ht="15.75">
      <c r="A67" s="424" t="s">
        <v>824</v>
      </c>
      <c r="B67" s="425"/>
      <c r="C67" s="425"/>
      <c r="D67" s="425"/>
      <c r="E67" s="425"/>
      <c r="F67" s="425"/>
      <c r="G67" s="425"/>
      <c r="H67" s="426"/>
    </row>
    <row r="68" spans="1:8">
      <c r="A68" s="427">
        <v>1</v>
      </c>
      <c r="B68" s="427" t="s">
        <v>825</v>
      </c>
      <c r="C68" s="428" t="s">
        <v>826</v>
      </c>
      <c r="D68" s="429">
        <v>9000</v>
      </c>
      <c r="E68" s="73" t="s">
        <v>433</v>
      </c>
      <c r="F68" s="73">
        <v>12</v>
      </c>
      <c r="G68" s="73" t="s">
        <v>763</v>
      </c>
      <c r="H68" s="440" t="s">
        <v>549</v>
      </c>
    </row>
    <row r="69" spans="1:8">
      <c r="A69" s="430"/>
      <c r="B69" s="430"/>
      <c r="C69" s="428" t="s">
        <v>826</v>
      </c>
      <c r="D69" s="429">
        <v>12000</v>
      </c>
      <c r="E69" s="73" t="s">
        <v>433</v>
      </c>
      <c r="F69" s="73">
        <v>12</v>
      </c>
      <c r="G69" s="73" t="s">
        <v>763</v>
      </c>
      <c r="H69" s="440" t="s">
        <v>549</v>
      </c>
    </row>
    <row r="70" spans="1:8">
      <c r="A70" s="431"/>
      <c r="B70" s="431" t="s">
        <v>827</v>
      </c>
      <c r="C70" s="214" t="s">
        <v>828</v>
      </c>
      <c r="D70" s="215">
        <v>9000</v>
      </c>
      <c r="E70" s="209" t="s">
        <v>433</v>
      </c>
      <c r="F70" s="209">
        <v>12</v>
      </c>
      <c r="G70" s="209" t="s">
        <v>763</v>
      </c>
      <c r="H70" s="437" t="s">
        <v>549</v>
      </c>
    </row>
    <row r="71" spans="1:8">
      <c r="A71" s="432"/>
      <c r="B71" s="432"/>
      <c r="C71" s="214" t="s">
        <v>829</v>
      </c>
      <c r="D71" s="215">
        <v>12000</v>
      </c>
      <c r="E71" s="209" t="s">
        <v>433</v>
      </c>
      <c r="F71" s="209">
        <v>12</v>
      </c>
      <c r="G71" s="209" t="s">
        <v>763</v>
      </c>
      <c r="H71" s="437" t="s">
        <v>549</v>
      </c>
    </row>
    <row r="72" spans="1:8">
      <c r="A72" s="432"/>
      <c r="B72" s="432"/>
      <c r="C72" s="214" t="s">
        <v>830</v>
      </c>
      <c r="D72" s="215">
        <v>14000</v>
      </c>
      <c r="E72" s="209" t="s">
        <v>433</v>
      </c>
      <c r="F72" s="209">
        <v>12</v>
      </c>
      <c r="G72" s="209" t="s">
        <v>763</v>
      </c>
      <c r="H72" s="437" t="s">
        <v>549</v>
      </c>
    </row>
    <row r="73" spans="1:8">
      <c r="A73" s="432"/>
      <c r="B73" s="432"/>
      <c r="C73" s="214" t="s">
        <v>831</v>
      </c>
      <c r="D73" s="215">
        <v>18000</v>
      </c>
      <c r="E73" s="209" t="s">
        <v>433</v>
      </c>
      <c r="F73" s="209">
        <v>12</v>
      </c>
      <c r="G73" s="209" t="s">
        <v>763</v>
      </c>
      <c r="H73" s="437" t="s">
        <v>549</v>
      </c>
    </row>
    <row r="74" spans="1:8">
      <c r="A74" s="433"/>
      <c r="B74" s="433"/>
      <c r="C74" s="214" t="s">
        <v>832</v>
      </c>
      <c r="D74" s="215">
        <v>24000</v>
      </c>
      <c r="E74" s="209" t="s">
        <v>433</v>
      </c>
      <c r="F74" s="209">
        <v>12</v>
      </c>
      <c r="G74" s="209" t="s">
        <v>763</v>
      </c>
      <c r="H74" s="437" t="s">
        <v>549</v>
      </c>
    </row>
    <row r="75" spans="1:8">
      <c r="A75" s="434"/>
      <c r="B75" s="434" t="s">
        <v>833</v>
      </c>
      <c r="C75" s="214" t="s">
        <v>834</v>
      </c>
      <c r="D75" s="215">
        <v>9000</v>
      </c>
      <c r="E75" s="209" t="s">
        <v>433</v>
      </c>
      <c r="F75" s="209">
        <v>12</v>
      </c>
      <c r="G75" s="209" t="s">
        <v>763</v>
      </c>
      <c r="H75" s="437" t="s">
        <v>549</v>
      </c>
    </row>
    <row r="76" spans="1:8">
      <c r="A76" s="434"/>
      <c r="B76" s="434"/>
      <c r="C76" s="214" t="s">
        <v>835</v>
      </c>
      <c r="D76" s="215">
        <v>12000</v>
      </c>
      <c r="E76" s="209" t="s">
        <v>433</v>
      </c>
      <c r="F76" s="209">
        <v>12</v>
      </c>
      <c r="G76" s="209" t="s">
        <v>763</v>
      </c>
      <c r="H76" s="437" t="s">
        <v>549</v>
      </c>
    </row>
    <row r="77" spans="1:8">
      <c r="A77" s="434"/>
      <c r="B77" s="434"/>
      <c r="C77" s="214" t="s">
        <v>836</v>
      </c>
      <c r="D77" s="215">
        <v>14000</v>
      </c>
      <c r="E77" s="209" t="s">
        <v>433</v>
      </c>
      <c r="F77" s="209">
        <v>12</v>
      </c>
      <c r="G77" s="209" t="s">
        <v>763</v>
      </c>
      <c r="H77" s="437" t="s">
        <v>549</v>
      </c>
    </row>
    <row r="78" spans="1:8">
      <c r="A78" s="434"/>
      <c r="B78" s="434"/>
      <c r="C78" s="214" t="s">
        <v>837</v>
      </c>
      <c r="D78" s="215">
        <v>18000</v>
      </c>
      <c r="E78" s="209" t="s">
        <v>433</v>
      </c>
      <c r="F78" s="209">
        <v>12</v>
      </c>
      <c r="G78" s="209" t="s">
        <v>763</v>
      </c>
      <c r="H78" s="437" t="s">
        <v>549</v>
      </c>
    </row>
    <row r="79" spans="1:8">
      <c r="A79" s="431"/>
      <c r="B79" s="431" t="s">
        <v>838</v>
      </c>
      <c r="C79" s="214" t="s">
        <v>839</v>
      </c>
      <c r="D79" s="215">
        <v>9000</v>
      </c>
      <c r="E79" s="209" t="s">
        <v>433</v>
      </c>
      <c r="F79" s="209">
        <v>12</v>
      </c>
      <c r="G79" s="209" t="s">
        <v>763</v>
      </c>
      <c r="H79" s="437" t="s">
        <v>549</v>
      </c>
    </row>
    <row r="80" spans="1:8">
      <c r="A80" s="432"/>
      <c r="B80" s="432"/>
      <c r="C80" s="214" t="s">
        <v>840</v>
      </c>
      <c r="D80" s="215">
        <v>12000</v>
      </c>
      <c r="E80" s="209" t="s">
        <v>433</v>
      </c>
      <c r="F80" s="209">
        <v>12</v>
      </c>
      <c r="G80" s="209" t="s">
        <v>763</v>
      </c>
      <c r="H80" s="437" t="s">
        <v>549</v>
      </c>
    </row>
    <row r="81" spans="1:8">
      <c r="A81" s="432"/>
      <c r="B81" s="432"/>
      <c r="C81" s="214" t="s">
        <v>841</v>
      </c>
      <c r="D81" s="215">
        <v>14000</v>
      </c>
      <c r="E81" s="209" t="s">
        <v>433</v>
      </c>
      <c r="F81" s="209">
        <v>12</v>
      </c>
      <c r="G81" s="209" t="s">
        <v>763</v>
      </c>
      <c r="H81" s="437" t="s">
        <v>549</v>
      </c>
    </row>
    <row r="82" spans="1:8">
      <c r="A82" s="432"/>
      <c r="B82" s="432"/>
      <c r="C82" s="214" t="s">
        <v>842</v>
      </c>
      <c r="D82" s="215">
        <v>18000</v>
      </c>
      <c r="E82" s="209" t="s">
        <v>433</v>
      </c>
      <c r="F82" s="209">
        <v>12</v>
      </c>
      <c r="G82" s="209" t="s">
        <v>763</v>
      </c>
      <c r="H82" s="437" t="s">
        <v>549</v>
      </c>
    </row>
    <row r="83" spans="1:8">
      <c r="A83" s="433"/>
      <c r="B83" s="433"/>
      <c r="C83" s="214" t="s">
        <v>843</v>
      </c>
      <c r="D83" s="215">
        <v>24000</v>
      </c>
      <c r="E83" s="209" t="s">
        <v>433</v>
      </c>
      <c r="F83" s="209">
        <v>12</v>
      </c>
      <c r="G83" s="209" t="s">
        <v>763</v>
      </c>
      <c r="H83" s="437" t="s">
        <v>549</v>
      </c>
    </row>
    <row r="84" spans="1:8">
      <c r="A84" s="435"/>
      <c r="B84" s="435"/>
      <c r="C84" s="435"/>
      <c r="D84" s="435"/>
      <c r="E84" s="435"/>
      <c r="F84" s="202"/>
      <c r="G84" s="201"/>
      <c r="H84" s="356"/>
    </row>
    <row r="85" spans="1:8">
      <c r="A85" s="333" t="s">
        <v>514</v>
      </c>
      <c r="B85" s="333"/>
      <c r="C85" s="333"/>
      <c r="D85" s="333"/>
      <c r="E85" s="333"/>
      <c r="F85" s="226"/>
      <c r="G85" s="227"/>
      <c r="H85" s="355"/>
    </row>
    <row r="86" spans="1:8">
      <c r="A86" s="334" t="s">
        <v>515</v>
      </c>
      <c r="B86" s="334"/>
      <c r="C86" s="334"/>
      <c r="D86" s="334"/>
      <c r="E86" s="334"/>
      <c r="F86" s="226"/>
      <c r="G86" s="227"/>
      <c r="H86" s="355"/>
    </row>
    <row r="87" spans="1:8">
      <c r="A87" s="334" t="s">
        <v>516</v>
      </c>
      <c r="B87" s="334"/>
      <c r="C87" s="334"/>
      <c r="D87" s="334"/>
      <c r="E87" s="334"/>
      <c r="F87" s="226"/>
      <c r="G87" s="227"/>
      <c r="H87" s="355"/>
    </row>
    <row r="88" spans="1:8">
      <c r="A88" s="334" t="s">
        <v>517</v>
      </c>
      <c r="B88" s="334"/>
      <c r="C88" s="334"/>
      <c r="D88" s="334"/>
      <c r="E88" s="334"/>
      <c r="F88" s="226"/>
      <c r="G88" s="227"/>
      <c r="H88" s="355"/>
    </row>
    <row r="89" spans="1:8">
      <c r="A89" s="334" t="s">
        <v>518</v>
      </c>
      <c r="B89" s="334"/>
      <c r="C89" s="334"/>
      <c r="D89" s="334"/>
      <c r="E89" s="334"/>
      <c r="F89" s="226"/>
      <c r="G89" s="227"/>
      <c r="H89" s="355"/>
    </row>
    <row r="90" spans="1:8">
      <c r="A90" s="335" t="s">
        <v>519</v>
      </c>
      <c r="B90" s="335"/>
      <c r="C90" s="336"/>
      <c r="D90" s="335"/>
      <c r="E90" s="335"/>
      <c r="F90" s="231"/>
      <c r="G90" s="232"/>
      <c r="H90" s="354"/>
    </row>
    <row r="91" spans="1:8">
      <c r="A91" s="333" t="s">
        <v>520</v>
      </c>
      <c r="B91" s="333"/>
      <c r="C91" s="333"/>
      <c r="D91" s="333"/>
      <c r="E91" s="333"/>
      <c r="F91" s="226"/>
      <c r="G91" s="227"/>
      <c r="H91" s="355"/>
    </row>
    <row r="92" spans="1:8">
      <c r="A92" s="337" t="s">
        <v>521</v>
      </c>
      <c r="B92" s="337"/>
      <c r="C92" s="337"/>
      <c r="D92" s="337"/>
      <c r="E92" s="337"/>
      <c r="F92" s="226"/>
      <c r="G92" s="227"/>
      <c r="H92" s="355"/>
    </row>
    <row r="93" spans="1:8">
      <c r="A93" s="334" t="s">
        <v>522</v>
      </c>
      <c r="B93" s="334"/>
      <c r="C93" s="334"/>
      <c r="D93" s="334"/>
      <c r="E93" s="334"/>
      <c r="F93" s="226"/>
      <c r="G93" s="227"/>
      <c r="H93" s="355"/>
    </row>
    <row r="94" spans="1:8">
      <c r="A94" s="334" t="s">
        <v>523</v>
      </c>
      <c r="B94" s="334"/>
      <c r="C94" s="334"/>
      <c r="D94" s="334"/>
      <c r="E94" s="334"/>
      <c r="F94" s="226"/>
      <c r="G94" s="227"/>
      <c r="H94" s="355"/>
    </row>
    <row r="95" spans="1:8">
      <c r="A95" s="334" t="s">
        <v>524</v>
      </c>
      <c r="B95" s="334"/>
      <c r="C95" s="334"/>
      <c r="D95" s="334"/>
      <c r="E95" s="334"/>
      <c r="F95" s="226"/>
      <c r="G95" s="227"/>
      <c r="H95" s="355"/>
    </row>
  </sheetData>
  <mergeCells count="28">
    <mergeCell ref="A79:A83"/>
    <mergeCell ref="B79:B83"/>
    <mergeCell ref="A84:E84"/>
    <mergeCell ref="A67:H67"/>
    <mergeCell ref="A68:A69"/>
    <mergeCell ref="B68:B69"/>
    <mergeCell ref="A70:A74"/>
    <mergeCell ref="B70:B74"/>
    <mergeCell ref="A75:A78"/>
    <mergeCell ref="B75:B78"/>
    <mergeCell ref="A39:H39"/>
    <mergeCell ref="A40:H40"/>
    <mergeCell ref="A46:H46"/>
    <mergeCell ref="A52:H52"/>
    <mergeCell ref="A53:H53"/>
    <mergeCell ref="A60:H60"/>
    <mergeCell ref="A11:H11"/>
    <mergeCell ref="A16:H16"/>
    <mergeCell ref="A21:H21"/>
    <mergeCell ref="A22:H22"/>
    <mergeCell ref="A23:H23"/>
    <mergeCell ref="A31:H31"/>
    <mergeCell ref="A1:G1"/>
    <mergeCell ref="A2:H2"/>
    <mergeCell ref="F3:G3"/>
    <mergeCell ref="A4:H4"/>
    <mergeCell ref="A5:H5"/>
    <mergeCell ref="A8:H8"/>
  </mergeCells>
  <hyperlinks>
    <hyperlink ref="A95" r:id="rId1" display="mailto:sales02@vidic.com.vn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L8" sqref="L8"/>
    </sheetView>
  </sheetViews>
  <sheetFormatPr defaultRowHeight="15"/>
  <cols>
    <col min="8" max="8" width="12" style="200" bestFit="1" customWidth="1"/>
  </cols>
  <sheetData>
    <row r="1" spans="1:8" ht="20.25">
      <c r="A1" s="203" t="s">
        <v>844</v>
      </c>
      <c r="B1" s="203"/>
      <c r="C1" s="203"/>
      <c r="D1" s="203"/>
      <c r="E1" s="203"/>
      <c r="F1" s="203"/>
      <c r="G1" s="203"/>
      <c r="H1" s="203"/>
    </row>
    <row r="2" spans="1:8" ht="18.75">
      <c r="A2" s="441" t="s">
        <v>451</v>
      </c>
      <c r="B2" s="441"/>
      <c r="C2" s="441"/>
      <c r="D2" s="441"/>
      <c r="E2" s="441"/>
      <c r="F2" s="441"/>
      <c r="G2" s="441"/>
      <c r="H2" s="441"/>
    </row>
    <row r="3" spans="1:8" ht="18">
      <c r="A3" s="204" t="s">
        <v>447</v>
      </c>
      <c r="B3" s="204" t="s">
        <v>446</v>
      </c>
      <c r="C3" s="204" t="s">
        <v>445</v>
      </c>
      <c r="D3" s="204" t="s">
        <v>444</v>
      </c>
      <c r="E3" s="204" t="s">
        <v>443</v>
      </c>
      <c r="F3" s="206" t="s">
        <v>442</v>
      </c>
      <c r="G3" s="206"/>
      <c r="H3" s="357" t="s">
        <v>441</v>
      </c>
    </row>
    <row r="4" spans="1:8">
      <c r="A4" s="208" t="s">
        <v>845</v>
      </c>
      <c r="B4" s="208"/>
      <c r="C4" s="208"/>
      <c r="D4" s="208"/>
      <c r="E4" s="208"/>
      <c r="F4" s="208"/>
      <c r="G4" s="208"/>
      <c r="H4" s="208"/>
    </row>
    <row r="5" spans="1:8" ht="15.75">
      <c r="A5" s="442"/>
      <c r="B5" s="443" t="s">
        <v>846</v>
      </c>
      <c r="C5" s="444">
        <v>9000</v>
      </c>
      <c r="D5" s="444" t="s">
        <v>847</v>
      </c>
      <c r="E5" s="444" t="s">
        <v>1</v>
      </c>
      <c r="F5" s="444">
        <v>24</v>
      </c>
      <c r="G5" s="444" t="s">
        <v>763</v>
      </c>
      <c r="H5" s="446">
        <v>4250000</v>
      </c>
    </row>
    <row r="6" spans="1:8" ht="15.75">
      <c r="A6" s="442"/>
      <c r="B6" s="443" t="s">
        <v>848</v>
      </c>
      <c r="C6" s="444">
        <v>12000</v>
      </c>
      <c r="D6" s="444" t="s">
        <v>847</v>
      </c>
      <c r="E6" s="444" t="s">
        <v>1</v>
      </c>
      <c r="F6" s="444">
        <v>24</v>
      </c>
      <c r="G6" s="444" t="s">
        <v>763</v>
      </c>
      <c r="H6" s="447">
        <v>5750000</v>
      </c>
    </row>
    <row r="7" spans="1:8" ht="15.75">
      <c r="A7" s="442"/>
      <c r="B7" s="443" t="s">
        <v>849</v>
      </c>
      <c r="C7" s="209">
        <v>18000</v>
      </c>
      <c r="D7" s="209" t="s">
        <v>847</v>
      </c>
      <c r="E7" s="209" t="s">
        <v>1</v>
      </c>
      <c r="F7" s="209">
        <v>24</v>
      </c>
      <c r="G7" s="209" t="s">
        <v>763</v>
      </c>
      <c r="H7" s="447">
        <v>8750000</v>
      </c>
    </row>
    <row r="8" spans="1:8" ht="15.75">
      <c r="A8" s="442"/>
      <c r="B8" s="443" t="s">
        <v>850</v>
      </c>
      <c r="C8" s="209">
        <v>22000</v>
      </c>
      <c r="D8" s="209" t="s">
        <v>847</v>
      </c>
      <c r="E8" s="209" t="s">
        <v>1</v>
      </c>
      <c r="F8" s="209">
        <v>24</v>
      </c>
      <c r="G8" s="209" t="s">
        <v>763</v>
      </c>
      <c r="H8" s="447" t="s">
        <v>549</v>
      </c>
    </row>
    <row r="9" spans="1:8" ht="15.75">
      <c r="A9" s="442"/>
      <c r="B9" s="443" t="s">
        <v>851</v>
      </c>
      <c r="C9" s="209">
        <v>24000</v>
      </c>
      <c r="D9" s="209" t="s">
        <v>847</v>
      </c>
      <c r="E9" s="209" t="s">
        <v>1</v>
      </c>
      <c r="F9" s="209">
        <v>24</v>
      </c>
      <c r="G9" s="209" t="s">
        <v>763</v>
      </c>
      <c r="H9" s="447">
        <v>11650000</v>
      </c>
    </row>
    <row r="10" spans="1:8" ht="15.75">
      <c r="A10" s="442"/>
      <c r="B10" s="443" t="s">
        <v>852</v>
      </c>
      <c r="C10" s="209">
        <v>28000</v>
      </c>
      <c r="D10" s="209" t="s">
        <v>847</v>
      </c>
      <c r="E10" s="209" t="s">
        <v>1</v>
      </c>
      <c r="F10" s="209">
        <v>24</v>
      </c>
      <c r="G10" s="209" t="s">
        <v>763</v>
      </c>
      <c r="H10" s="447">
        <v>16850000</v>
      </c>
    </row>
    <row r="11" spans="1:8">
      <c r="A11" s="208" t="s">
        <v>768</v>
      </c>
      <c r="B11" s="208"/>
      <c r="C11" s="208"/>
      <c r="D11" s="208"/>
      <c r="E11" s="208"/>
      <c r="F11" s="208"/>
      <c r="G11" s="208"/>
      <c r="H11" s="208"/>
    </row>
    <row r="12" spans="1:8" ht="33.75">
      <c r="A12" s="444">
        <v>1</v>
      </c>
      <c r="B12" s="213" t="s">
        <v>853</v>
      </c>
      <c r="C12" s="444">
        <v>9000</v>
      </c>
      <c r="D12" s="444" t="s">
        <v>847</v>
      </c>
      <c r="E12" s="444" t="s">
        <v>1</v>
      </c>
      <c r="F12" s="444">
        <v>24</v>
      </c>
      <c r="G12" s="444" t="s">
        <v>763</v>
      </c>
      <c r="H12" s="446">
        <v>5800000</v>
      </c>
    </row>
    <row r="13" spans="1:8" ht="33.75">
      <c r="A13" s="444">
        <v>2</v>
      </c>
      <c r="B13" s="213" t="s">
        <v>854</v>
      </c>
      <c r="C13" s="444">
        <v>12000</v>
      </c>
      <c r="D13" s="444" t="s">
        <v>847</v>
      </c>
      <c r="E13" s="444" t="s">
        <v>1</v>
      </c>
      <c r="F13" s="444">
        <v>24</v>
      </c>
      <c r="G13" s="444" t="s">
        <v>763</v>
      </c>
      <c r="H13" s="446">
        <v>6750000</v>
      </c>
    </row>
    <row r="14" spans="1:8" ht="33.75">
      <c r="A14" s="209">
        <v>3</v>
      </c>
      <c r="B14" s="213" t="s">
        <v>855</v>
      </c>
      <c r="C14" s="209">
        <v>18000</v>
      </c>
      <c r="D14" s="209" t="s">
        <v>847</v>
      </c>
      <c r="E14" s="209" t="s">
        <v>1</v>
      </c>
      <c r="F14" s="209">
        <v>24</v>
      </c>
      <c r="G14" s="209" t="s">
        <v>763</v>
      </c>
      <c r="H14" s="446">
        <v>12500000</v>
      </c>
    </row>
    <row r="15" spans="1:8" ht="33.75">
      <c r="A15" s="444">
        <v>4</v>
      </c>
      <c r="B15" s="213" t="s">
        <v>856</v>
      </c>
      <c r="C15" s="209">
        <v>22000</v>
      </c>
      <c r="D15" s="209" t="s">
        <v>847</v>
      </c>
      <c r="E15" s="209" t="s">
        <v>1</v>
      </c>
      <c r="F15" s="209">
        <v>24</v>
      </c>
      <c r="G15" s="209" t="s">
        <v>763</v>
      </c>
      <c r="H15" s="446"/>
    </row>
    <row r="16" spans="1:8" ht="33.75">
      <c r="A16" s="209">
        <v>5</v>
      </c>
      <c r="B16" s="213" t="s">
        <v>857</v>
      </c>
      <c r="C16" s="209">
        <v>24000</v>
      </c>
      <c r="D16" s="209" t="s">
        <v>847</v>
      </c>
      <c r="E16" s="209" t="s">
        <v>1</v>
      </c>
      <c r="F16" s="209">
        <v>24</v>
      </c>
      <c r="G16" s="209" t="s">
        <v>763</v>
      </c>
      <c r="H16" s="446">
        <v>15100000</v>
      </c>
    </row>
    <row r="17" spans="1:8" ht="33.75">
      <c r="A17" s="209">
        <v>6</v>
      </c>
      <c r="B17" s="213" t="s">
        <v>858</v>
      </c>
      <c r="C17" s="209">
        <v>28000</v>
      </c>
      <c r="D17" s="209" t="s">
        <v>847</v>
      </c>
      <c r="E17" s="209" t="s">
        <v>1</v>
      </c>
      <c r="F17" s="209">
        <v>24</v>
      </c>
      <c r="G17" s="209" t="s">
        <v>763</v>
      </c>
      <c r="H17" s="446">
        <v>16850000</v>
      </c>
    </row>
    <row r="18" spans="1:8">
      <c r="A18" s="208" t="s">
        <v>859</v>
      </c>
      <c r="B18" s="208"/>
      <c r="C18" s="208"/>
      <c r="D18" s="208"/>
      <c r="E18" s="208"/>
      <c r="F18" s="208"/>
      <c r="G18" s="208"/>
      <c r="H18" s="208"/>
    </row>
    <row r="19" spans="1:8" ht="15.75">
      <c r="A19" s="217"/>
      <c r="B19" s="443" t="s">
        <v>860</v>
      </c>
      <c r="C19" s="444">
        <v>9000</v>
      </c>
      <c r="D19" s="444" t="s">
        <v>847</v>
      </c>
      <c r="E19" s="444" t="s">
        <v>1</v>
      </c>
      <c r="F19" s="444">
        <v>24</v>
      </c>
      <c r="G19" s="444" t="s">
        <v>763</v>
      </c>
      <c r="H19" s="199">
        <v>5050000</v>
      </c>
    </row>
    <row r="20" spans="1:8" ht="15.75">
      <c r="A20" s="217"/>
      <c r="B20" s="443" t="s">
        <v>861</v>
      </c>
      <c r="C20" s="444">
        <v>12000</v>
      </c>
      <c r="D20" s="444" t="s">
        <v>847</v>
      </c>
      <c r="E20" s="444" t="s">
        <v>1</v>
      </c>
      <c r="F20" s="444">
        <v>24</v>
      </c>
      <c r="G20" s="444" t="s">
        <v>763</v>
      </c>
      <c r="H20" s="199">
        <v>6550000</v>
      </c>
    </row>
    <row r="21" spans="1:8" ht="15.75">
      <c r="A21" s="217"/>
      <c r="B21" s="443" t="s">
        <v>862</v>
      </c>
      <c r="C21" s="209">
        <v>18000</v>
      </c>
      <c r="D21" s="209" t="s">
        <v>847</v>
      </c>
      <c r="E21" s="209" t="s">
        <v>1</v>
      </c>
      <c r="F21" s="209">
        <v>24</v>
      </c>
      <c r="G21" s="209" t="s">
        <v>763</v>
      </c>
      <c r="H21" s="199">
        <v>9800000</v>
      </c>
    </row>
    <row r="22" spans="1:8" ht="15.75">
      <c r="A22" s="217"/>
      <c r="B22" s="443" t="s">
        <v>863</v>
      </c>
      <c r="C22" s="209">
        <v>22000</v>
      </c>
      <c r="D22" s="209" t="s">
        <v>847</v>
      </c>
      <c r="E22" s="209" t="s">
        <v>1</v>
      </c>
      <c r="F22" s="209">
        <v>24</v>
      </c>
      <c r="G22" s="209" t="s">
        <v>763</v>
      </c>
      <c r="H22" s="199" t="s">
        <v>549</v>
      </c>
    </row>
    <row r="23" spans="1:8" ht="15.75">
      <c r="A23" s="217"/>
      <c r="B23" s="443" t="s">
        <v>864</v>
      </c>
      <c r="C23" s="209">
        <v>24000</v>
      </c>
      <c r="D23" s="209" t="s">
        <v>847</v>
      </c>
      <c r="E23" s="209" t="s">
        <v>1</v>
      </c>
      <c r="F23" s="209">
        <v>24</v>
      </c>
      <c r="G23" s="209" t="s">
        <v>763</v>
      </c>
      <c r="H23" s="199">
        <v>12650000</v>
      </c>
    </row>
    <row r="24" spans="1:8" ht="15.75">
      <c r="A24" s="217"/>
      <c r="B24" s="443" t="s">
        <v>865</v>
      </c>
      <c r="C24" s="209">
        <v>28000</v>
      </c>
      <c r="D24" s="209" t="s">
        <v>847</v>
      </c>
      <c r="E24" s="209" t="s">
        <v>1</v>
      </c>
      <c r="F24" s="209">
        <v>24</v>
      </c>
      <c r="G24" s="209" t="s">
        <v>763</v>
      </c>
      <c r="H24" s="199">
        <v>14600000</v>
      </c>
    </row>
    <row r="25" spans="1:8">
      <c r="A25" s="209"/>
      <c r="B25" s="213"/>
      <c r="C25" s="209"/>
      <c r="D25" s="209"/>
      <c r="E25" s="209"/>
      <c r="F25" s="209"/>
      <c r="G25" s="209"/>
      <c r="H25" s="446"/>
    </row>
    <row r="26" spans="1:8">
      <c r="A26" s="208" t="s">
        <v>866</v>
      </c>
      <c r="B26" s="208"/>
      <c r="C26" s="208"/>
      <c r="D26" s="208"/>
      <c r="E26" s="208"/>
      <c r="F26" s="208"/>
      <c r="G26" s="208"/>
      <c r="H26" s="208"/>
    </row>
    <row r="27" spans="1:8" ht="33.75">
      <c r="A27" s="444">
        <v>1</v>
      </c>
      <c r="B27" s="213" t="s">
        <v>867</v>
      </c>
      <c r="C27" s="444">
        <v>9000</v>
      </c>
      <c r="D27" s="444" t="s">
        <v>847</v>
      </c>
      <c r="E27" s="444" t="s">
        <v>1</v>
      </c>
      <c r="F27" s="444">
        <v>24</v>
      </c>
      <c r="G27" s="444" t="s">
        <v>763</v>
      </c>
      <c r="H27" s="446">
        <v>6400000</v>
      </c>
    </row>
    <row r="28" spans="1:8" ht="33.75">
      <c r="A28" s="444">
        <v>2</v>
      </c>
      <c r="B28" s="213" t="s">
        <v>868</v>
      </c>
      <c r="C28" s="444">
        <v>12000</v>
      </c>
      <c r="D28" s="444" t="s">
        <v>847</v>
      </c>
      <c r="E28" s="444" t="s">
        <v>1</v>
      </c>
      <c r="F28" s="444">
        <v>24</v>
      </c>
      <c r="G28" s="444" t="s">
        <v>763</v>
      </c>
      <c r="H28" s="446">
        <v>7900000</v>
      </c>
    </row>
    <row r="29" spans="1:8" ht="33.75">
      <c r="A29" s="209">
        <v>3</v>
      </c>
      <c r="B29" s="213" t="s">
        <v>869</v>
      </c>
      <c r="C29" s="209">
        <v>18000</v>
      </c>
      <c r="D29" s="209" t="s">
        <v>847</v>
      </c>
      <c r="E29" s="209" t="s">
        <v>1</v>
      </c>
      <c r="F29" s="209">
        <v>24</v>
      </c>
      <c r="G29" s="209" t="s">
        <v>763</v>
      </c>
      <c r="H29" s="446">
        <v>13100000</v>
      </c>
    </row>
    <row r="30" spans="1:8" ht="33.75">
      <c r="A30" s="444">
        <v>4</v>
      </c>
      <c r="B30" s="213" t="s">
        <v>870</v>
      </c>
      <c r="C30" s="209">
        <v>22000</v>
      </c>
      <c r="D30" s="209" t="s">
        <v>847</v>
      </c>
      <c r="E30" s="209" t="s">
        <v>1</v>
      </c>
      <c r="F30" s="209">
        <v>24</v>
      </c>
      <c r="G30" s="209" t="s">
        <v>763</v>
      </c>
      <c r="H30" s="446"/>
    </row>
    <row r="31" spans="1:8" ht="33.75">
      <c r="A31" s="209">
        <v>5</v>
      </c>
      <c r="B31" s="213" t="s">
        <v>871</v>
      </c>
      <c r="C31" s="209">
        <v>24000</v>
      </c>
      <c r="D31" s="209" t="s">
        <v>847</v>
      </c>
      <c r="E31" s="209" t="s">
        <v>1</v>
      </c>
      <c r="F31" s="209">
        <v>24</v>
      </c>
      <c r="G31" s="209" t="s">
        <v>763</v>
      </c>
      <c r="H31" s="446">
        <v>15750000</v>
      </c>
    </row>
    <row r="32" spans="1:8" ht="33.75">
      <c r="A32" s="209">
        <v>6</v>
      </c>
      <c r="B32" s="213" t="s">
        <v>872</v>
      </c>
      <c r="C32" s="209">
        <v>28000</v>
      </c>
      <c r="D32" s="209" t="s">
        <v>847</v>
      </c>
      <c r="E32" s="209" t="s">
        <v>1</v>
      </c>
      <c r="F32" s="209">
        <v>24</v>
      </c>
      <c r="G32" s="209" t="s">
        <v>763</v>
      </c>
      <c r="H32" s="446">
        <v>17450000</v>
      </c>
    </row>
    <row r="33" spans="1:8" ht="15.75">
      <c r="A33" s="207" t="s">
        <v>873</v>
      </c>
      <c r="B33" s="207"/>
      <c r="C33" s="207"/>
      <c r="D33" s="207"/>
      <c r="E33" s="207"/>
      <c r="F33" s="207"/>
      <c r="G33" s="207"/>
      <c r="H33" s="207"/>
    </row>
    <row r="34" spans="1:8">
      <c r="A34" s="414" t="s">
        <v>874</v>
      </c>
      <c r="B34" s="414"/>
      <c r="C34" s="414"/>
      <c r="D34" s="414"/>
      <c r="E34" s="414"/>
      <c r="F34" s="414"/>
      <c r="G34" s="414"/>
      <c r="H34" s="414"/>
    </row>
    <row r="35" spans="1:8" ht="22.5">
      <c r="A35" s="209">
        <v>1</v>
      </c>
      <c r="B35" s="218" t="s">
        <v>875</v>
      </c>
      <c r="C35" s="209">
        <v>21000</v>
      </c>
      <c r="D35" s="209" t="s">
        <v>847</v>
      </c>
      <c r="E35" s="209" t="s">
        <v>1</v>
      </c>
      <c r="F35" s="209">
        <v>24</v>
      </c>
      <c r="G35" s="209" t="s">
        <v>763</v>
      </c>
      <c r="H35" s="362" t="s">
        <v>549</v>
      </c>
    </row>
    <row r="36" spans="1:8" ht="22.5">
      <c r="A36" s="209">
        <v>2</v>
      </c>
      <c r="B36" s="218" t="s">
        <v>876</v>
      </c>
      <c r="C36" s="209">
        <v>28000</v>
      </c>
      <c r="D36" s="209" t="s">
        <v>847</v>
      </c>
      <c r="E36" s="209" t="s">
        <v>1</v>
      </c>
      <c r="F36" s="209">
        <v>24</v>
      </c>
      <c r="G36" s="209" t="s">
        <v>763</v>
      </c>
      <c r="H36" s="362" t="s">
        <v>549</v>
      </c>
    </row>
    <row r="37" spans="1:8" ht="22.5">
      <c r="A37" s="209">
        <v>2</v>
      </c>
      <c r="B37" s="218" t="s">
        <v>877</v>
      </c>
      <c r="C37" s="209">
        <v>24000</v>
      </c>
      <c r="D37" s="209" t="s">
        <v>847</v>
      </c>
      <c r="E37" s="209" t="s">
        <v>1</v>
      </c>
      <c r="F37" s="209">
        <v>24</v>
      </c>
      <c r="G37" s="209" t="s">
        <v>763</v>
      </c>
      <c r="H37" s="362" t="s">
        <v>549</v>
      </c>
    </row>
    <row r="38" spans="1:8" ht="22.5">
      <c r="A38" s="209">
        <v>3</v>
      </c>
      <c r="B38" s="218" t="s">
        <v>878</v>
      </c>
      <c r="C38" s="209">
        <v>28000</v>
      </c>
      <c r="D38" s="209" t="s">
        <v>847</v>
      </c>
      <c r="E38" s="209" t="s">
        <v>1</v>
      </c>
      <c r="F38" s="209">
        <v>24</v>
      </c>
      <c r="G38" s="209" t="s">
        <v>763</v>
      </c>
      <c r="H38" s="362" t="s">
        <v>549</v>
      </c>
    </row>
    <row r="39" spans="1:8" ht="22.5">
      <c r="A39" s="209">
        <v>4</v>
      </c>
      <c r="B39" s="218" t="s">
        <v>879</v>
      </c>
      <c r="C39" s="209">
        <v>36000</v>
      </c>
      <c r="D39" s="209" t="s">
        <v>847</v>
      </c>
      <c r="E39" s="209" t="s">
        <v>1</v>
      </c>
      <c r="F39" s="209">
        <v>24</v>
      </c>
      <c r="G39" s="209" t="s">
        <v>763</v>
      </c>
      <c r="H39" s="362" t="s">
        <v>549</v>
      </c>
    </row>
    <row r="40" spans="1:8" ht="22.5">
      <c r="A40" s="209">
        <v>5</v>
      </c>
      <c r="B40" s="218" t="s">
        <v>880</v>
      </c>
      <c r="C40" s="209">
        <v>36000</v>
      </c>
      <c r="D40" s="209" t="s">
        <v>847</v>
      </c>
      <c r="E40" s="209" t="s">
        <v>1</v>
      </c>
      <c r="F40" s="209">
        <v>24</v>
      </c>
      <c r="G40" s="209" t="s">
        <v>763</v>
      </c>
      <c r="H40" s="362" t="s">
        <v>549</v>
      </c>
    </row>
    <row r="41" spans="1:8" ht="22.5">
      <c r="A41" s="209">
        <v>6</v>
      </c>
      <c r="B41" s="218" t="s">
        <v>881</v>
      </c>
      <c r="C41" s="209">
        <v>48000</v>
      </c>
      <c r="D41" s="209" t="s">
        <v>847</v>
      </c>
      <c r="E41" s="209" t="s">
        <v>1</v>
      </c>
      <c r="F41" s="209">
        <v>24</v>
      </c>
      <c r="G41" s="209" t="s">
        <v>763</v>
      </c>
      <c r="H41" s="362" t="s">
        <v>549</v>
      </c>
    </row>
    <row r="42" spans="1:8" ht="22.5">
      <c r="A42" s="209">
        <v>7</v>
      </c>
      <c r="B42" s="218" t="s">
        <v>882</v>
      </c>
      <c r="C42" s="209">
        <v>60000</v>
      </c>
      <c r="D42" s="209" t="s">
        <v>847</v>
      </c>
      <c r="E42" s="209" t="s">
        <v>1</v>
      </c>
      <c r="F42" s="209">
        <v>24</v>
      </c>
      <c r="G42" s="209" t="s">
        <v>763</v>
      </c>
      <c r="H42" s="362" t="s">
        <v>549</v>
      </c>
    </row>
    <row r="43" spans="1:8" ht="22.5">
      <c r="A43" s="209">
        <v>8</v>
      </c>
      <c r="B43" s="218" t="s">
        <v>883</v>
      </c>
      <c r="C43" s="209">
        <v>96000</v>
      </c>
      <c r="D43" s="209" t="s">
        <v>847</v>
      </c>
      <c r="E43" s="209" t="s">
        <v>1</v>
      </c>
      <c r="F43" s="209">
        <v>24</v>
      </c>
      <c r="G43" s="209" t="s">
        <v>763</v>
      </c>
      <c r="H43" s="362" t="s">
        <v>549</v>
      </c>
    </row>
    <row r="44" spans="1:8" ht="22.5">
      <c r="A44" s="209">
        <v>9</v>
      </c>
      <c r="B44" s="218" t="s">
        <v>884</v>
      </c>
      <c r="C44" s="209">
        <v>120000</v>
      </c>
      <c r="D44" s="209" t="s">
        <v>847</v>
      </c>
      <c r="E44" s="209" t="s">
        <v>1</v>
      </c>
      <c r="F44" s="209">
        <v>24</v>
      </c>
      <c r="G44" s="209" t="s">
        <v>763</v>
      </c>
      <c r="H44" s="362" t="s">
        <v>549</v>
      </c>
    </row>
    <row r="45" spans="1:8">
      <c r="A45" s="414" t="s">
        <v>885</v>
      </c>
      <c r="B45" s="414"/>
      <c r="C45" s="414"/>
      <c r="D45" s="414"/>
      <c r="E45" s="414"/>
      <c r="F45" s="414"/>
      <c r="G45" s="414"/>
      <c r="H45" s="414"/>
    </row>
    <row r="46" spans="1:8" ht="22.5">
      <c r="A46" s="209">
        <v>1</v>
      </c>
      <c r="B46" s="214" t="s">
        <v>886</v>
      </c>
      <c r="C46" s="209">
        <v>24000</v>
      </c>
      <c r="D46" s="209" t="s">
        <v>847</v>
      </c>
      <c r="E46" s="209" t="s">
        <v>1</v>
      </c>
      <c r="F46" s="209">
        <v>24</v>
      </c>
      <c r="G46" s="209" t="s">
        <v>763</v>
      </c>
      <c r="H46" s="362" t="s">
        <v>549</v>
      </c>
    </row>
    <row r="47" spans="1:8" ht="22.5">
      <c r="A47" s="209">
        <v>2</v>
      </c>
      <c r="B47" s="214" t="s">
        <v>887</v>
      </c>
      <c r="C47" s="209">
        <v>28000</v>
      </c>
      <c r="D47" s="209" t="s">
        <v>847</v>
      </c>
      <c r="E47" s="209" t="s">
        <v>1</v>
      </c>
      <c r="F47" s="209">
        <v>24</v>
      </c>
      <c r="G47" s="209" t="s">
        <v>763</v>
      </c>
      <c r="H47" s="362" t="s">
        <v>549</v>
      </c>
    </row>
    <row r="48" spans="1:8" ht="22.5">
      <c r="A48" s="209">
        <v>3</v>
      </c>
      <c r="B48" s="214" t="s">
        <v>888</v>
      </c>
      <c r="C48" s="209">
        <v>36000</v>
      </c>
      <c r="D48" s="209" t="s">
        <v>847</v>
      </c>
      <c r="E48" s="209" t="s">
        <v>1</v>
      </c>
      <c r="F48" s="209">
        <v>24</v>
      </c>
      <c r="G48" s="209" t="s">
        <v>763</v>
      </c>
      <c r="H48" s="362" t="s">
        <v>549</v>
      </c>
    </row>
    <row r="49" spans="1:8" ht="22.5">
      <c r="A49" s="209">
        <v>4</v>
      </c>
      <c r="B49" s="218" t="s">
        <v>889</v>
      </c>
      <c r="C49" s="209">
        <v>48000</v>
      </c>
      <c r="D49" s="209" t="s">
        <v>847</v>
      </c>
      <c r="E49" s="209" t="s">
        <v>1</v>
      </c>
      <c r="F49" s="209">
        <v>24</v>
      </c>
      <c r="G49" s="209" t="s">
        <v>763</v>
      </c>
      <c r="H49" s="362" t="s">
        <v>549</v>
      </c>
    </row>
    <row r="50" spans="1:8" ht="22.5">
      <c r="A50" s="209">
        <v>5</v>
      </c>
      <c r="B50" s="218" t="s">
        <v>890</v>
      </c>
      <c r="C50" s="209">
        <v>50000</v>
      </c>
      <c r="D50" s="209" t="s">
        <v>847</v>
      </c>
      <c r="E50" s="209" t="s">
        <v>1</v>
      </c>
      <c r="F50" s="209">
        <v>24</v>
      </c>
      <c r="G50" s="209" t="s">
        <v>763</v>
      </c>
      <c r="H50" s="362" t="s">
        <v>549</v>
      </c>
    </row>
    <row r="51" spans="1:8" ht="22.5">
      <c r="A51" s="209">
        <v>6</v>
      </c>
      <c r="B51" s="218" t="s">
        <v>891</v>
      </c>
      <c r="C51" s="209">
        <v>60000</v>
      </c>
      <c r="D51" s="209" t="s">
        <v>847</v>
      </c>
      <c r="E51" s="209" t="s">
        <v>1</v>
      </c>
      <c r="F51" s="209">
        <v>24</v>
      </c>
      <c r="G51" s="209" t="s">
        <v>763</v>
      </c>
      <c r="H51" s="362" t="s">
        <v>549</v>
      </c>
    </row>
    <row r="52" spans="1:8" ht="22.5">
      <c r="A52" s="209">
        <v>7</v>
      </c>
      <c r="B52" s="218" t="s">
        <v>892</v>
      </c>
      <c r="C52" s="209">
        <v>96000</v>
      </c>
      <c r="D52" s="209" t="s">
        <v>847</v>
      </c>
      <c r="E52" s="209" t="s">
        <v>1</v>
      </c>
      <c r="F52" s="209">
        <v>24</v>
      </c>
      <c r="G52" s="209" t="s">
        <v>763</v>
      </c>
      <c r="H52" s="362" t="s">
        <v>549</v>
      </c>
    </row>
    <row r="53" spans="1:8">
      <c r="A53" s="414" t="s">
        <v>893</v>
      </c>
      <c r="B53" s="414"/>
      <c r="C53" s="414"/>
      <c r="D53" s="414"/>
      <c r="E53" s="414"/>
      <c r="F53" s="414"/>
      <c r="G53" s="414"/>
      <c r="H53" s="414"/>
    </row>
    <row r="54" spans="1:8" ht="22.5">
      <c r="A54" s="209">
        <v>1</v>
      </c>
      <c r="B54" s="214" t="s">
        <v>894</v>
      </c>
      <c r="C54" s="209">
        <v>18000</v>
      </c>
      <c r="D54" s="209" t="s">
        <v>847</v>
      </c>
      <c r="E54" s="209" t="s">
        <v>1</v>
      </c>
      <c r="F54" s="209">
        <v>24</v>
      </c>
      <c r="G54" s="209" t="s">
        <v>763</v>
      </c>
      <c r="H54" s="362" t="s">
        <v>549</v>
      </c>
    </row>
    <row r="55" spans="1:8" ht="22.5">
      <c r="A55" s="209"/>
      <c r="B55" s="214" t="s">
        <v>895</v>
      </c>
      <c r="C55" s="209">
        <v>24000</v>
      </c>
      <c r="D55" s="209" t="s">
        <v>847</v>
      </c>
      <c r="E55" s="209" t="s">
        <v>1</v>
      </c>
      <c r="F55" s="209">
        <v>24</v>
      </c>
      <c r="G55" s="209" t="s">
        <v>763</v>
      </c>
      <c r="H55" s="362" t="s">
        <v>549</v>
      </c>
    </row>
    <row r="56" spans="1:8" ht="22.5">
      <c r="A56" s="209">
        <v>1</v>
      </c>
      <c r="B56" s="214" t="s">
        <v>896</v>
      </c>
      <c r="C56" s="209">
        <v>28000</v>
      </c>
      <c r="D56" s="209" t="s">
        <v>847</v>
      </c>
      <c r="E56" s="209" t="s">
        <v>1</v>
      </c>
      <c r="F56" s="209">
        <v>24</v>
      </c>
      <c r="G56" s="209" t="s">
        <v>763</v>
      </c>
      <c r="H56" s="362" t="s">
        <v>549</v>
      </c>
    </row>
    <row r="57" spans="1:8" ht="22.5">
      <c r="A57" s="209">
        <v>2</v>
      </c>
      <c r="B57" s="214" t="s">
        <v>897</v>
      </c>
      <c r="C57" s="209">
        <v>36000</v>
      </c>
      <c r="D57" s="209" t="s">
        <v>847</v>
      </c>
      <c r="E57" s="209" t="s">
        <v>1</v>
      </c>
      <c r="F57" s="209">
        <v>24</v>
      </c>
      <c r="G57" s="209" t="s">
        <v>763</v>
      </c>
      <c r="H57" s="362" t="s">
        <v>549</v>
      </c>
    </row>
    <row r="58" spans="1:8" ht="22.5">
      <c r="A58" s="209"/>
      <c r="B58" s="214" t="s">
        <v>898</v>
      </c>
      <c r="C58" s="209">
        <v>48000</v>
      </c>
      <c r="D58" s="209" t="s">
        <v>847</v>
      </c>
      <c r="E58" s="209" t="s">
        <v>1</v>
      </c>
      <c r="F58" s="209">
        <v>24</v>
      </c>
      <c r="G58" s="209" t="s">
        <v>763</v>
      </c>
      <c r="H58" s="362" t="s">
        <v>549</v>
      </c>
    </row>
    <row r="59" spans="1:8" ht="22.5">
      <c r="A59" s="209">
        <v>3</v>
      </c>
      <c r="B59" s="214" t="s">
        <v>899</v>
      </c>
      <c r="C59" s="209">
        <v>50000</v>
      </c>
      <c r="D59" s="209" t="s">
        <v>847</v>
      </c>
      <c r="E59" s="209" t="s">
        <v>1</v>
      </c>
      <c r="F59" s="209">
        <v>24</v>
      </c>
      <c r="G59" s="209" t="s">
        <v>763</v>
      </c>
      <c r="H59" s="362" t="s">
        <v>549</v>
      </c>
    </row>
    <row r="60" spans="1:8" ht="22.5">
      <c r="A60" s="209">
        <v>4</v>
      </c>
      <c r="B60" s="214" t="s">
        <v>900</v>
      </c>
      <c r="C60" s="209">
        <v>60000</v>
      </c>
      <c r="D60" s="209" t="s">
        <v>847</v>
      </c>
      <c r="E60" s="209" t="s">
        <v>1</v>
      </c>
      <c r="F60" s="209">
        <v>24</v>
      </c>
      <c r="G60" s="209" t="s">
        <v>763</v>
      </c>
      <c r="H60" s="362" t="s">
        <v>549</v>
      </c>
    </row>
    <row r="61" spans="1:8">
      <c r="A61" s="414" t="s">
        <v>901</v>
      </c>
      <c r="B61" s="414"/>
      <c r="C61" s="414"/>
      <c r="D61" s="414"/>
      <c r="E61" s="414"/>
      <c r="F61" s="414"/>
      <c r="G61" s="414"/>
      <c r="H61" s="414"/>
    </row>
    <row r="62" spans="1:8" ht="22.5">
      <c r="A62" s="209">
        <v>1</v>
      </c>
      <c r="B62" s="214" t="s">
        <v>902</v>
      </c>
      <c r="C62" s="209">
        <v>18000</v>
      </c>
      <c r="D62" s="209" t="s">
        <v>847</v>
      </c>
      <c r="E62" s="209" t="s">
        <v>1</v>
      </c>
      <c r="F62" s="209">
        <v>24</v>
      </c>
      <c r="G62" s="209" t="s">
        <v>763</v>
      </c>
      <c r="H62" s="362" t="s">
        <v>549</v>
      </c>
    </row>
    <row r="63" spans="1:8" ht="22.5">
      <c r="A63" s="209">
        <v>1</v>
      </c>
      <c r="B63" s="214" t="s">
        <v>903</v>
      </c>
      <c r="C63" s="209">
        <v>28000</v>
      </c>
      <c r="D63" s="209" t="s">
        <v>847</v>
      </c>
      <c r="E63" s="209" t="s">
        <v>1</v>
      </c>
      <c r="F63" s="209">
        <v>24</v>
      </c>
      <c r="G63" s="209" t="s">
        <v>763</v>
      </c>
      <c r="H63" s="362" t="s">
        <v>549</v>
      </c>
    </row>
    <row r="64" spans="1:8" ht="22.5">
      <c r="A64" s="209">
        <v>2</v>
      </c>
      <c r="B64" s="214" t="s">
        <v>904</v>
      </c>
      <c r="C64" s="209">
        <v>36000</v>
      </c>
      <c r="D64" s="209" t="s">
        <v>847</v>
      </c>
      <c r="E64" s="209" t="s">
        <v>1</v>
      </c>
      <c r="F64" s="209">
        <v>24</v>
      </c>
      <c r="G64" s="209" t="s">
        <v>763</v>
      </c>
      <c r="H64" s="362" t="s">
        <v>549</v>
      </c>
    </row>
    <row r="65" spans="1:8" ht="22.5">
      <c r="A65" s="209">
        <v>3</v>
      </c>
      <c r="B65" s="214" t="s">
        <v>905</v>
      </c>
      <c r="C65" s="209">
        <v>50000</v>
      </c>
      <c r="D65" s="209" t="s">
        <v>847</v>
      </c>
      <c r="E65" s="209" t="s">
        <v>1</v>
      </c>
      <c r="F65" s="209">
        <v>24</v>
      </c>
      <c r="G65" s="209" t="s">
        <v>763</v>
      </c>
      <c r="H65" s="362" t="s">
        <v>549</v>
      </c>
    </row>
    <row r="66" spans="1:8">
      <c r="A66" s="414" t="s">
        <v>906</v>
      </c>
      <c r="B66" s="414"/>
      <c r="C66" s="414"/>
      <c r="D66" s="414"/>
      <c r="E66" s="414"/>
      <c r="F66" s="414"/>
      <c r="G66" s="414"/>
      <c r="H66" s="414"/>
    </row>
    <row r="67" spans="1:8" ht="22.5">
      <c r="A67" s="209">
        <v>1</v>
      </c>
      <c r="B67" s="214" t="s">
        <v>907</v>
      </c>
      <c r="C67" s="209">
        <v>28000</v>
      </c>
      <c r="D67" s="209" t="s">
        <v>847</v>
      </c>
      <c r="E67" s="209" t="s">
        <v>1</v>
      </c>
      <c r="F67" s="209">
        <v>24</v>
      </c>
      <c r="G67" s="209" t="s">
        <v>763</v>
      </c>
      <c r="H67" s="362" t="s">
        <v>549</v>
      </c>
    </row>
    <row r="68" spans="1:8" ht="22.5">
      <c r="A68" s="209">
        <v>2</v>
      </c>
      <c r="B68" s="214" t="s">
        <v>908</v>
      </c>
      <c r="C68" s="209">
        <v>36000</v>
      </c>
      <c r="D68" s="209" t="s">
        <v>847</v>
      </c>
      <c r="E68" s="209" t="s">
        <v>1</v>
      </c>
      <c r="F68" s="209">
        <v>24</v>
      </c>
      <c r="G68" s="209" t="s">
        <v>763</v>
      </c>
      <c r="H68" s="362" t="s">
        <v>549</v>
      </c>
    </row>
    <row r="69" spans="1:8" ht="22.5">
      <c r="A69" s="209">
        <v>1</v>
      </c>
      <c r="B69" s="214" t="s">
        <v>909</v>
      </c>
      <c r="C69" s="209">
        <v>50000</v>
      </c>
      <c r="D69" s="209" t="s">
        <v>847</v>
      </c>
      <c r="E69" s="209" t="s">
        <v>1</v>
      </c>
      <c r="F69" s="209">
        <v>24</v>
      </c>
      <c r="G69" s="209" t="s">
        <v>763</v>
      </c>
      <c r="H69" s="362" t="s">
        <v>549</v>
      </c>
    </row>
    <row r="70" spans="1:8" ht="22.5">
      <c r="A70" s="209">
        <v>2</v>
      </c>
      <c r="B70" s="214" t="s">
        <v>910</v>
      </c>
      <c r="C70" s="209">
        <v>60000</v>
      </c>
      <c r="D70" s="209" t="s">
        <v>847</v>
      </c>
      <c r="E70" s="209" t="s">
        <v>1</v>
      </c>
      <c r="F70" s="209">
        <v>24</v>
      </c>
      <c r="G70" s="209" t="s">
        <v>763</v>
      </c>
      <c r="H70" s="362" t="s">
        <v>549</v>
      </c>
    </row>
    <row r="71" spans="1:8">
      <c r="A71" s="414" t="s">
        <v>911</v>
      </c>
      <c r="B71" s="414"/>
      <c r="C71" s="414"/>
      <c r="D71" s="414"/>
      <c r="E71" s="414"/>
      <c r="F71" s="414"/>
      <c r="G71" s="414"/>
      <c r="H71" s="414"/>
    </row>
    <row r="72" spans="1:8" ht="22.5">
      <c r="A72" s="209">
        <v>1</v>
      </c>
      <c r="B72" s="214" t="s">
        <v>907</v>
      </c>
      <c r="C72" s="209">
        <v>28000</v>
      </c>
      <c r="D72" s="209" t="s">
        <v>847</v>
      </c>
      <c r="E72" s="209" t="s">
        <v>1</v>
      </c>
      <c r="F72" s="209">
        <v>24</v>
      </c>
      <c r="G72" s="209" t="s">
        <v>763</v>
      </c>
      <c r="H72" s="362" t="s">
        <v>549</v>
      </c>
    </row>
    <row r="73" spans="1:8" ht="22.5">
      <c r="A73" s="209">
        <v>2</v>
      </c>
      <c r="B73" s="214" t="s">
        <v>908</v>
      </c>
      <c r="C73" s="209">
        <v>36000</v>
      </c>
      <c r="D73" s="209" t="s">
        <v>847</v>
      </c>
      <c r="E73" s="209" t="s">
        <v>1</v>
      </c>
      <c r="F73" s="209">
        <v>24</v>
      </c>
      <c r="G73" s="209" t="s">
        <v>763</v>
      </c>
      <c r="H73" s="362" t="s">
        <v>549</v>
      </c>
    </row>
    <row r="74" spans="1:8" ht="22.5">
      <c r="A74" s="209">
        <v>1</v>
      </c>
      <c r="B74" s="214" t="s">
        <v>909</v>
      </c>
      <c r="C74" s="209">
        <v>50000</v>
      </c>
      <c r="D74" s="209" t="s">
        <v>847</v>
      </c>
      <c r="E74" s="209" t="s">
        <v>1</v>
      </c>
      <c r="F74" s="209">
        <v>24</v>
      </c>
      <c r="G74" s="209" t="s">
        <v>763</v>
      </c>
      <c r="H74" s="362" t="s">
        <v>549</v>
      </c>
    </row>
    <row r="75" spans="1:8">
      <c r="A75" s="201"/>
      <c r="B75" s="201"/>
      <c r="C75" s="201"/>
      <c r="D75" s="201"/>
      <c r="E75" s="201"/>
      <c r="F75" s="445"/>
      <c r="G75" s="201"/>
      <c r="H75" s="362"/>
    </row>
    <row r="76" spans="1:8">
      <c r="A76" s="225" t="s">
        <v>514</v>
      </c>
      <c r="B76" s="225"/>
      <c r="C76" s="225"/>
      <c r="D76" s="225"/>
      <c r="E76" s="225"/>
      <c r="F76" s="226"/>
      <c r="G76" s="227"/>
      <c r="H76" s="355"/>
    </row>
    <row r="77" spans="1:8">
      <c r="A77" s="228" t="s">
        <v>515</v>
      </c>
      <c r="B77" s="228"/>
      <c r="C77" s="228"/>
      <c r="D77" s="228"/>
      <c r="E77" s="228"/>
      <c r="F77" s="226"/>
      <c r="G77" s="227"/>
      <c r="H77" s="355"/>
    </row>
    <row r="78" spans="1:8">
      <c r="A78" s="228" t="s">
        <v>516</v>
      </c>
      <c r="B78" s="228"/>
      <c r="C78" s="228"/>
      <c r="D78" s="228"/>
      <c r="E78" s="228"/>
      <c r="F78" s="226"/>
      <c r="G78" s="227"/>
      <c r="H78" s="355"/>
    </row>
    <row r="79" spans="1:8">
      <c r="A79" s="228" t="s">
        <v>517</v>
      </c>
      <c r="B79" s="228"/>
      <c r="C79" s="228"/>
      <c r="D79" s="228"/>
      <c r="E79" s="228"/>
      <c r="F79" s="226"/>
      <c r="G79" s="227"/>
      <c r="H79" s="355"/>
    </row>
    <row r="80" spans="1:8">
      <c r="A80" s="228" t="s">
        <v>518</v>
      </c>
      <c r="B80" s="228"/>
      <c r="C80" s="228"/>
      <c r="D80" s="228"/>
      <c r="E80" s="228"/>
      <c r="F80" s="226"/>
      <c r="G80" s="227"/>
      <c r="H80" s="355"/>
    </row>
    <row r="81" spans="1:8">
      <c r="A81" s="229" t="s">
        <v>519</v>
      </c>
      <c r="B81" s="229"/>
      <c r="C81" s="230"/>
      <c r="D81" s="229"/>
      <c r="E81" s="229"/>
      <c r="F81" s="231"/>
      <c r="G81" s="232"/>
      <c r="H81" s="354"/>
    </row>
    <row r="82" spans="1:8">
      <c r="A82" s="225" t="s">
        <v>520</v>
      </c>
      <c r="B82" s="225"/>
      <c r="C82" s="225"/>
      <c r="D82" s="225"/>
      <c r="E82" s="225"/>
      <c r="F82" s="226"/>
      <c r="G82" s="227"/>
      <c r="H82" s="355"/>
    </row>
    <row r="83" spans="1:8">
      <c r="A83" s="233" t="s">
        <v>521</v>
      </c>
      <c r="B83" s="233"/>
      <c r="C83" s="233"/>
      <c r="D83" s="233"/>
      <c r="E83" s="233"/>
      <c r="F83" s="226"/>
      <c r="G83" s="227"/>
      <c r="H83" s="355"/>
    </row>
    <row r="84" spans="1:8">
      <c r="A84" s="228" t="s">
        <v>522</v>
      </c>
      <c r="B84" s="228"/>
      <c r="C84" s="228"/>
      <c r="D84" s="228"/>
      <c r="E84" s="228"/>
      <c r="F84" s="226"/>
      <c r="G84" s="227"/>
      <c r="H84" s="355"/>
    </row>
    <row r="85" spans="1:8">
      <c r="A85" s="228" t="s">
        <v>523</v>
      </c>
      <c r="B85" s="228"/>
      <c r="C85" s="228"/>
      <c r="D85" s="228"/>
      <c r="E85" s="228"/>
      <c r="F85" s="226"/>
      <c r="G85" s="227"/>
      <c r="H85" s="355"/>
    </row>
    <row r="86" spans="1:8">
      <c r="A86" s="228" t="s">
        <v>524</v>
      </c>
      <c r="B86" s="228"/>
      <c r="C86" s="228"/>
      <c r="D86" s="228"/>
      <c r="E86" s="228"/>
      <c r="F86" s="226"/>
      <c r="G86" s="227"/>
      <c r="H86" s="355"/>
    </row>
  </sheetData>
  <mergeCells count="14">
    <mergeCell ref="A1:H1"/>
    <mergeCell ref="A2:H2"/>
    <mergeCell ref="F3:G3"/>
    <mergeCell ref="A4:H4"/>
    <mergeCell ref="A18:H18"/>
    <mergeCell ref="A66:H66"/>
    <mergeCell ref="A71:H71"/>
    <mergeCell ref="A11:H11"/>
    <mergeCell ref="A26:H26"/>
    <mergeCell ref="A33:H33"/>
    <mergeCell ref="A34:H34"/>
    <mergeCell ref="A45:H45"/>
    <mergeCell ref="A53:H53"/>
    <mergeCell ref="A61:H61"/>
  </mergeCells>
  <hyperlinks>
    <hyperlink ref="A86" r:id="rId1" display="mailto:sales02@vidic.com.vn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46" workbookViewId="0">
      <selection activeCell="H62" sqref="H62"/>
    </sheetView>
  </sheetViews>
  <sheetFormatPr defaultRowHeight="15"/>
  <cols>
    <col min="2" max="2" width="21.5703125" customWidth="1"/>
    <col min="4" max="4" width="18" customWidth="1"/>
    <col min="8" max="8" width="12" style="200" bestFit="1" customWidth="1"/>
  </cols>
  <sheetData>
    <row r="1" spans="1:8" ht="20.25">
      <c r="A1" s="203" t="s">
        <v>912</v>
      </c>
      <c r="B1" s="203"/>
      <c r="C1" s="203"/>
      <c r="D1" s="203"/>
      <c r="E1" s="203"/>
      <c r="F1" s="203"/>
      <c r="G1" s="203"/>
      <c r="H1" s="203"/>
    </row>
    <row r="2" spans="1:8" ht="18.75">
      <c r="A2" s="441" t="s">
        <v>451</v>
      </c>
      <c r="B2" s="441"/>
      <c r="C2" s="441"/>
      <c r="D2" s="441"/>
      <c r="E2" s="441"/>
      <c r="F2" s="441"/>
      <c r="G2" s="441"/>
      <c r="H2" s="441"/>
    </row>
    <row r="3" spans="1:8" ht="18">
      <c r="A3" s="448" t="s">
        <v>447</v>
      </c>
      <c r="B3" s="448" t="s">
        <v>446</v>
      </c>
      <c r="C3" s="448" t="s">
        <v>445</v>
      </c>
      <c r="D3" s="448" t="s">
        <v>444</v>
      </c>
      <c r="E3" s="448" t="s">
        <v>443</v>
      </c>
      <c r="F3" s="449" t="s">
        <v>442</v>
      </c>
      <c r="G3" s="450"/>
      <c r="H3" s="458" t="s">
        <v>441</v>
      </c>
    </row>
    <row r="4" spans="1:8">
      <c r="A4" s="451" t="s">
        <v>913</v>
      </c>
      <c r="B4" s="451"/>
      <c r="C4" s="451"/>
      <c r="D4" s="451"/>
      <c r="E4" s="451"/>
      <c r="F4" s="451"/>
      <c r="G4" s="451"/>
      <c r="H4" s="451"/>
    </row>
    <row r="5" spans="1:8" ht="33.75">
      <c r="A5" s="209">
        <v>1</v>
      </c>
      <c r="B5" s="452" t="s">
        <v>914</v>
      </c>
      <c r="C5" s="209">
        <v>8530</v>
      </c>
      <c r="D5" s="209" t="s">
        <v>915</v>
      </c>
      <c r="E5" s="209" t="s">
        <v>433</v>
      </c>
      <c r="F5" s="209">
        <v>24</v>
      </c>
      <c r="G5" s="209" t="s">
        <v>763</v>
      </c>
      <c r="H5" s="363" t="s">
        <v>916</v>
      </c>
    </row>
    <row r="6" spans="1:8" ht="33.75">
      <c r="A6" s="209">
        <v>2</v>
      </c>
      <c r="B6" s="453" t="s">
        <v>917</v>
      </c>
      <c r="C6" s="209">
        <v>9000</v>
      </c>
      <c r="D6" s="209" t="s">
        <v>915</v>
      </c>
      <c r="E6" s="209" t="s">
        <v>433</v>
      </c>
      <c r="F6" s="209">
        <v>24</v>
      </c>
      <c r="G6" s="209" t="s">
        <v>763</v>
      </c>
      <c r="H6" s="459">
        <v>6550000</v>
      </c>
    </row>
    <row r="7" spans="1:8" ht="33.75">
      <c r="A7" s="209">
        <v>3</v>
      </c>
      <c r="B7" s="453" t="s">
        <v>918</v>
      </c>
      <c r="C7" s="209">
        <v>12000</v>
      </c>
      <c r="D7" s="209" t="s">
        <v>915</v>
      </c>
      <c r="E7" s="209" t="s">
        <v>433</v>
      </c>
      <c r="F7" s="209">
        <v>24</v>
      </c>
      <c r="G7" s="209" t="s">
        <v>763</v>
      </c>
      <c r="H7" s="447">
        <v>8600000</v>
      </c>
    </row>
    <row r="8" spans="1:8" ht="33.75">
      <c r="A8" s="209">
        <v>4</v>
      </c>
      <c r="B8" s="453" t="s">
        <v>919</v>
      </c>
      <c r="C8" s="209">
        <v>17060</v>
      </c>
      <c r="D8" s="209" t="s">
        <v>915</v>
      </c>
      <c r="E8" s="209" t="s">
        <v>433</v>
      </c>
      <c r="F8" s="209">
        <v>24</v>
      </c>
      <c r="G8" s="209" t="s">
        <v>763</v>
      </c>
      <c r="H8" s="447">
        <v>13300000</v>
      </c>
    </row>
    <row r="9" spans="1:8" ht="33.75">
      <c r="A9" s="209">
        <v>5</v>
      </c>
      <c r="B9" s="453" t="s">
        <v>920</v>
      </c>
      <c r="C9" s="209">
        <v>22860</v>
      </c>
      <c r="D9" s="209" t="s">
        <v>915</v>
      </c>
      <c r="E9" s="209" t="s">
        <v>433</v>
      </c>
      <c r="F9" s="209">
        <v>24</v>
      </c>
      <c r="G9" s="209" t="s">
        <v>763</v>
      </c>
      <c r="H9" s="447">
        <v>17550000</v>
      </c>
    </row>
    <row r="10" spans="1:8">
      <c r="A10" s="451" t="s">
        <v>921</v>
      </c>
      <c r="B10" s="451"/>
      <c r="C10" s="451"/>
      <c r="D10" s="451"/>
      <c r="E10" s="451"/>
      <c r="F10" s="451"/>
      <c r="G10" s="451"/>
      <c r="H10" s="451"/>
    </row>
    <row r="11" spans="1:8" ht="33.75">
      <c r="A11" s="209">
        <v>1</v>
      </c>
      <c r="B11" s="454" t="s">
        <v>922</v>
      </c>
      <c r="C11" s="209">
        <v>9500</v>
      </c>
      <c r="D11" s="209" t="s">
        <v>915</v>
      </c>
      <c r="E11" s="209" t="s">
        <v>433</v>
      </c>
      <c r="F11" s="209">
        <v>24</v>
      </c>
      <c r="G11" s="209" t="s">
        <v>763</v>
      </c>
      <c r="H11" s="447" t="s">
        <v>923</v>
      </c>
    </row>
    <row r="12" spans="1:8" ht="33.75">
      <c r="A12" s="209">
        <v>2</v>
      </c>
      <c r="B12" s="454" t="s">
        <v>924</v>
      </c>
      <c r="C12" s="209">
        <v>12488</v>
      </c>
      <c r="D12" s="209" t="s">
        <v>915</v>
      </c>
      <c r="E12" s="209" t="s">
        <v>433</v>
      </c>
      <c r="F12" s="209">
        <v>24</v>
      </c>
      <c r="G12" s="209" t="s">
        <v>763</v>
      </c>
      <c r="H12" s="447" t="s">
        <v>923</v>
      </c>
    </row>
    <row r="13" spans="1:8" ht="33.75">
      <c r="A13" s="209">
        <v>3</v>
      </c>
      <c r="B13" s="454" t="s">
        <v>925</v>
      </c>
      <c r="C13" s="209">
        <v>18084</v>
      </c>
      <c r="D13" s="209" t="s">
        <v>915</v>
      </c>
      <c r="E13" s="209" t="s">
        <v>433</v>
      </c>
      <c r="F13" s="209">
        <v>24</v>
      </c>
      <c r="G13" s="209" t="s">
        <v>763</v>
      </c>
      <c r="H13" s="447" t="s">
        <v>923</v>
      </c>
    </row>
    <row r="14" spans="1:8" ht="33.75">
      <c r="A14" s="209">
        <v>4</v>
      </c>
      <c r="B14" s="454" t="s">
        <v>926</v>
      </c>
      <c r="C14" s="209">
        <v>24601</v>
      </c>
      <c r="D14" s="209" t="s">
        <v>915</v>
      </c>
      <c r="E14" s="209" t="s">
        <v>433</v>
      </c>
      <c r="F14" s="209">
        <v>24</v>
      </c>
      <c r="G14" s="209" t="s">
        <v>763</v>
      </c>
      <c r="H14" s="447" t="s">
        <v>923</v>
      </c>
    </row>
    <row r="15" spans="1:8" ht="33.75">
      <c r="A15" s="209">
        <v>5</v>
      </c>
      <c r="B15" s="455" t="s">
        <v>927</v>
      </c>
      <c r="C15" s="209">
        <v>9500</v>
      </c>
      <c r="D15" s="209" t="s">
        <v>915</v>
      </c>
      <c r="E15" s="209" t="s">
        <v>433</v>
      </c>
      <c r="F15" s="209">
        <v>24</v>
      </c>
      <c r="G15" s="209" t="s">
        <v>763</v>
      </c>
      <c r="H15" s="447">
        <v>8000000</v>
      </c>
    </row>
    <row r="16" spans="1:8" ht="33.75">
      <c r="A16" s="209">
        <v>6</v>
      </c>
      <c r="B16" s="455" t="s">
        <v>924</v>
      </c>
      <c r="C16" s="209">
        <v>12488</v>
      </c>
      <c r="D16" s="209" t="s">
        <v>915</v>
      </c>
      <c r="E16" s="209" t="s">
        <v>433</v>
      </c>
      <c r="F16" s="209">
        <v>24</v>
      </c>
      <c r="G16" s="209" t="s">
        <v>763</v>
      </c>
      <c r="H16" s="447" t="s">
        <v>923</v>
      </c>
    </row>
    <row r="17" spans="1:8" ht="33.75">
      <c r="A17" s="209">
        <v>7</v>
      </c>
      <c r="B17" s="455" t="s">
        <v>925</v>
      </c>
      <c r="C17" s="209">
        <v>18084</v>
      </c>
      <c r="D17" s="209" t="s">
        <v>915</v>
      </c>
      <c r="E17" s="209" t="s">
        <v>433</v>
      </c>
      <c r="F17" s="209">
        <v>24</v>
      </c>
      <c r="G17" s="209" t="s">
        <v>763</v>
      </c>
      <c r="H17" s="447" t="s">
        <v>923</v>
      </c>
    </row>
    <row r="18" spans="1:8" ht="33.75">
      <c r="A18" s="209">
        <v>8</v>
      </c>
      <c r="B18" s="455" t="s">
        <v>926</v>
      </c>
      <c r="C18" s="209">
        <v>24601</v>
      </c>
      <c r="D18" s="209" t="s">
        <v>915</v>
      </c>
      <c r="E18" s="209" t="s">
        <v>433</v>
      </c>
      <c r="F18" s="209">
        <v>24</v>
      </c>
      <c r="G18" s="209" t="s">
        <v>763</v>
      </c>
      <c r="H18" s="447">
        <v>21450000</v>
      </c>
    </row>
    <row r="19" spans="1:8">
      <c r="A19" s="209"/>
      <c r="B19" s="456"/>
      <c r="C19" s="209"/>
      <c r="D19" s="209"/>
      <c r="E19" s="209"/>
      <c r="F19" s="209"/>
      <c r="G19" s="209"/>
      <c r="H19" s="447"/>
    </row>
    <row r="20" spans="1:8">
      <c r="A20" s="209"/>
      <c r="B20" s="456"/>
      <c r="C20" s="209"/>
      <c r="D20" s="209"/>
      <c r="E20" s="209"/>
      <c r="F20" s="209"/>
      <c r="G20" s="209"/>
      <c r="H20" s="447"/>
    </row>
    <row r="21" spans="1:8">
      <c r="A21" s="451" t="s">
        <v>928</v>
      </c>
      <c r="B21" s="451"/>
      <c r="C21" s="451"/>
      <c r="D21" s="451"/>
      <c r="E21" s="451"/>
      <c r="F21" s="451"/>
      <c r="G21" s="451"/>
      <c r="H21" s="451"/>
    </row>
    <row r="22" spans="1:8" ht="33.75">
      <c r="A22" s="209">
        <v>1</v>
      </c>
      <c r="B22" s="453" t="s">
        <v>929</v>
      </c>
      <c r="C22" s="209">
        <v>8530</v>
      </c>
      <c r="D22" s="209" t="s">
        <v>915</v>
      </c>
      <c r="E22" s="209" t="s">
        <v>433</v>
      </c>
      <c r="F22" s="209">
        <v>24</v>
      </c>
      <c r="G22" s="209" t="s">
        <v>763</v>
      </c>
      <c r="H22" s="447">
        <v>10500000</v>
      </c>
    </row>
    <row r="23" spans="1:8" ht="33.75">
      <c r="A23" s="209">
        <v>2</v>
      </c>
      <c r="B23" s="453" t="s">
        <v>930</v>
      </c>
      <c r="C23" s="209">
        <v>10918</v>
      </c>
      <c r="D23" s="209" t="s">
        <v>915</v>
      </c>
      <c r="E23" s="209" t="s">
        <v>433</v>
      </c>
      <c r="F23" s="209">
        <v>24</v>
      </c>
      <c r="G23" s="209" t="s">
        <v>763</v>
      </c>
      <c r="H23" s="447">
        <v>12550000</v>
      </c>
    </row>
    <row r="24" spans="1:8" ht="33.75">
      <c r="A24" s="209">
        <v>3</v>
      </c>
      <c r="B24" s="453" t="s">
        <v>931</v>
      </c>
      <c r="C24" s="209">
        <v>17060</v>
      </c>
      <c r="D24" s="209" t="s">
        <v>915</v>
      </c>
      <c r="E24" s="209" t="s">
        <v>433</v>
      </c>
      <c r="F24" s="209">
        <v>24</v>
      </c>
      <c r="G24" s="209" t="s">
        <v>763</v>
      </c>
      <c r="H24" s="447">
        <v>19250000</v>
      </c>
    </row>
    <row r="25" spans="1:8">
      <c r="A25" s="451" t="s">
        <v>932</v>
      </c>
      <c r="B25" s="451"/>
      <c r="C25" s="451"/>
      <c r="D25" s="451"/>
      <c r="E25" s="451"/>
      <c r="F25" s="451"/>
      <c r="G25" s="451"/>
      <c r="H25" s="451"/>
    </row>
    <row r="26" spans="1:8" ht="33.75">
      <c r="A26" s="209">
        <v>1</v>
      </c>
      <c r="B26" s="455" t="s">
        <v>933</v>
      </c>
      <c r="C26" s="209">
        <v>8530</v>
      </c>
      <c r="D26" s="209" t="s">
        <v>915</v>
      </c>
      <c r="E26" s="209" t="s">
        <v>433</v>
      </c>
      <c r="F26" s="209">
        <v>24</v>
      </c>
      <c r="G26" s="209" t="s">
        <v>763</v>
      </c>
      <c r="H26" s="447">
        <v>9800000</v>
      </c>
    </row>
    <row r="27" spans="1:8" ht="33.75">
      <c r="A27" s="209">
        <v>2</v>
      </c>
      <c r="B27" s="455" t="s">
        <v>934</v>
      </c>
      <c r="C27" s="209">
        <v>10918</v>
      </c>
      <c r="D27" s="209" t="s">
        <v>915</v>
      </c>
      <c r="E27" s="209" t="s">
        <v>433</v>
      </c>
      <c r="F27" s="209">
        <v>24</v>
      </c>
      <c r="G27" s="209" t="s">
        <v>763</v>
      </c>
      <c r="H27" s="447">
        <v>11600000</v>
      </c>
    </row>
    <row r="28" spans="1:8" ht="33.75">
      <c r="A28" s="209">
        <v>3</v>
      </c>
      <c r="B28" s="455" t="s">
        <v>935</v>
      </c>
      <c r="C28" s="209">
        <v>17060</v>
      </c>
      <c r="D28" s="209" t="s">
        <v>915</v>
      </c>
      <c r="E28" s="209" t="s">
        <v>433</v>
      </c>
      <c r="F28" s="209">
        <v>24</v>
      </c>
      <c r="G28" s="209" t="s">
        <v>763</v>
      </c>
      <c r="H28" s="447">
        <v>18100000</v>
      </c>
    </row>
    <row r="29" spans="1:8">
      <c r="A29" s="451" t="s">
        <v>936</v>
      </c>
      <c r="B29" s="451"/>
      <c r="C29" s="451"/>
      <c r="D29" s="451"/>
      <c r="E29" s="451"/>
      <c r="F29" s="451"/>
      <c r="G29" s="451"/>
      <c r="H29" s="451"/>
    </row>
    <row r="30" spans="1:8" ht="33.75">
      <c r="A30" s="209">
        <v>1</v>
      </c>
      <c r="B30" s="453" t="s">
        <v>937</v>
      </c>
      <c r="C30" s="209">
        <v>8530</v>
      </c>
      <c r="D30" s="209" t="s">
        <v>915</v>
      </c>
      <c r="E30" s="209" t="s">
        <v>433</v>
      </c>
      <c r="F30" s="209">
        <v>24</v>
      </c>
      <c r="G30" s="209" t="s">
        <v>763</v>
      </c>
      <c r="H30" s="199" t="s">
        <v>938</v>
      </c>
    </row>
    <row r="31" spans="1:8" ht="33.75">
      <c r="A31" s="209">
        <v>2</v>
      </c>
      <c r="B31" s="453" t="s">
        <v>930</v>
      </c>
      <c r="C31" s="209">
        <v>11.942</v>
      </c>
      <c r="D31" s="209" t="s">
        <v>915</v>
      </c>
      <c r="E31" s="209" t="s">
        <v>433</v>
      </c>
      <c r="F31" s="209">
        <v>24</v>
      </c>
      <c r="G31" s="209" t="s">
        <v>763</v>
      </c>
      <c r="H31" s="199" t="s">
        <v>938</v>
      </c>
    </row>
    <row r="32" spans="1:8" ht="33.75">
      <c r="A32" s="209">
        <v>3</v>
      </c>
      <c r="B32" s="453" t="s">
        <v>931</v>
      </c>
      <c r="C32" s="209">
        <v>17.059999999999999</v>
      </c>
      <c r="D32" s="209" t="s">
        <v>915</v>
      </c>
      <c r="E32" s="209" t="s">
        <v>433</v>
      </c>
      <c r="F32" s="209">
        <v>24</v>
      </c>
      <c r="G32" s="209" t="s">
        <v>763</v>
      </c>
      <c r="H32" s="199" t="s">
        <v>938</v>
      </c>
    </row>
    <row r="33" spans="1:8">
      <c r="A33" s="451" t="s">
        <v>939</v>
      </c>
      <c r="B33" s="451"/>
      <c r="C33" s="451"/>
      <c r="D33" s="451"/>
      <c r="E33" s="451"/>
      <c r="F33" s="451"/>
      <c r="G33" s="451"/>
      <c r="H33" s="451"/>
    </row>
    <row r="34" spans="1:8" ht="33.75">
      <c r="A34" s="224">
        <v>1</v>
      </c>
      <c r="B34" s="457" t="s">
        <v>940</v>
      </c>
      <c r="C34" s="224">
        <v>8530</v>
      </c>
      <c r="D34" s="209" t="s">
        <v>915</v>
      </c>
      <c r="E34" s="224" t="s">
        <v>433</v>
      </c>
      <c r="F34" s="209">
        <v>24</v>
      </c>
      <c r="G34" s="209" t="s">
        <v>763</v>
      </c>
      <c r="H34" s="199">
        <v>12300000</v>
      </c>
    </row>
    <row r="35" spans="1:8" ht="33.75">
      <c r="A35" s="224">
        <v>2</v>
      </c>
      <c r="B35" s="457" t="s">
        <v>941</v>
      </c>
      <c r="C35" s="224">
        <v>11942</v>
      </c>
      <c r="D35" s="209" t="s">
        <v>915</v>
      </c>
      <c r="E35" s="224" t="s">
        <v>433</v>
      </c>
      <c r="F35" s="209">
        <v>24</v>
      </c>
      <c r="G35" s="209" t="s">
        <v>763</v>
      </c>
      <c r="H35" s="460" t="s">
        <v>938</v>
      </c>
    </row>
    <row r="36" spans="1:8" ht="33.75">
      <c r="A36" s="224">
        <v>3</v>
      </c>
      <c r="B36" s="457" t="s">
        <v>942</v>
      </c>
      <c r="C36" s="224">
        <v>17060</v>
      </c>
      <c r="D36" s="209" t="s">
        <v>915</v>
      </c>
      <c r="E36" s="224" t="s">
        <v>433</v>
      </c>
      <c r="F36" s="209">
        <v>24</v>
      </c>
      <c r="G36" s="209" t="s">
        <v>763</v>
      </c>
      <c r="H36" s="460" t="s">
        <v>938</v>
      </c>
    </row>
    <row r="37" spans="1:8" ht="33.75">
      <c r="A37" s="224">
        <v>4</v>
      </c>
      <c r="B37" s="457" t="s">
        <v>943</v>
      </c>
      <c r="C37" s="224">
        <v>21495</v>
      </c>
      <c r="D37" s="209" t="s">
        <v>915</v>
      </c>
      <c r="E37" s="224" t="s">
        <v>433</v>
      </c>
      <c r="F37" s="209">
        <v>24</v>
      </c>
      <c r="G37" s="209" t="s">
        <v>763</v>
      </c>
      <c r="H37" s="460" t="s">
        <v>938</v>
      </c>
    </row>
    <row r="38" spans="1:8" ht="33.75">
      <c r="A38" s="224">
        <v>5</v>
      </c>
      <c r="B38" s="457" t="s">
        <v>944</v>
      </c>
      <c r="C38" s="224">
        <v>24225</v>
      </c>
      <c r="D38" s="209" t="s">
        <v>915</v>
      </c>
      <c r="E38" s="224" t="s">
        <v>433</v>
      </c>
      <c r="F38" s="209">
        <v>24</v>
      </c>
      <c r="G38" s="209" t="s">
        <v>763</v>
      </c>
      <c r="H38" s="199">
        <v>31600000</v>
      </c>
    </row>
    <row r="39" spans="1:8">
      <c r="A39" s="451" t="s">
        <v>939</v>
      </c>
      <c r="B39" s="451"/>
      <c r="C39" s="451"/>
      <c r="D39" s="451"/>
      <c r="E39" s="451"/>
      <c r="F39" s="451"/>
      <c r="G39" s="451"/>
      <c r="H39" s="451"/>
    </row>
    <row r="40" spans="1:8" ht="33.75">
      <c r="A40" s="224">
        <v>1</v>
      </c>
      <c r="B40" s="457" t="s">
        <v>945</v>
      </c>
      <c r="C40" s="224">
        <v>8530</v>
      </c>
      <c r="D40" s="209" t="s">
        <v>915</v>
      </c>
      <c r="E40" s="224" t="s">
        <v>433</v>
      </c>
      <c r="F40" s="209">
        <v>24</v>
      </c>
      <c r="G40" s="209" t="s">
        <v>763</v>
      </c>
      <c r="H40" s="199">
        <v>12900000</v>
      </c>
    </row>
    <row r="41" spans="1:8" ht="33.75">
      <c r="A41" s="224">
        <v>2</v>
      </c>
      <c r="B41" s="457" t="s">
        <v>946</v>
      </c>
      <c r="C41" s="224">
        <v>11942</v>
      </c>
      <c r="D41" s="209" t="s">
        <v>915</v>
      </c>
      <c r="E41" s="224" t="s">
        <v>433</v>
      </c>
      <c r="F41" s="209">
        <v>24</v>
      </c>
      <c r="G41" s="209" t="s">
        <v>763</v>
      </c>
      <c r="H41" s="460">
        <v>15200000</v>
      </c>
    </row>
    <row r="42" spans="1:8" ht="33.75">
      <c r="A42" s="224">
        <v>3</v>
      </c>
      <c r="B42" s="457" t="s">
        <v>947</v>
      </c>
      <c r="C42" s="224">
        <v>17060</v>
      </c>
      <c r="D42" s="209" t="s">
        <v>915</v>
      </c>
      <c r="E42" s="224" t="s">
        <v>433</v>
      </c>
      <c r="F42" s="209">
        <v>24</v>
      </c>
      <c r="G42" s="209" t="s">
        <v>763</v>
      </c>
      <c r="H42" s="199">
        <v>21900000</v>
      </c>
    </row>
    <row r="43" spans="1:8">
      <c r="A43" s="225" t="s">
        <v>514</v>
      </c>
      <c r="B43" s="225"/>
      <c r="C43" s="225"/>
      <c r="D43" s="225"/>
      <c r="E43" s="225"/>
      <c r="F43" s="226"/>
      <c r="G43" s="227"/>
      <c r="H43" s="356"/>
    </row>
    <row r="44" spans="1:8">
      <c r="A44" s="228" t="s">
        <v>515</v>
      </c>
      <c r="B44" s="228"/>
      <c r="C44" s="228"/>
      <c r="D44" s="228"/>
      <c r="E44" s="228"/>
      <c r="F44" s="226"/>
      <c r="G44" s="227"/>
      <c r="H44" s="356"/>
    </row>
    <row r="45" spans="1:8">
      <c r="A45" s="228" t="s">
        <v>516</v>
      </c>
      <c r="B45" s="228"/>
      <c r="C45" s="228"/>
      <c r="D45" s="228"/>
      <c r="E45" s="228"/>
      <c r="F45" s="226"/>
      <c r="G45" s="227"/>
      <c r="H45" s="356"/>
    </row>
    <row r="46" spans="1:8">
      <c r="A46" s="228" t="s">
        <v>517</v>
      </c>
      <c r="B46" s="228"/>
      <c r="C46" s="228"/>
      <c r="D46" s="228"/>
      <c r="E46" s="228"/>
      <c r="F46" s="226"/>
      <c r="G46" s="227"/>
      <c r="H46" s="356"/>
    </row>
    <row r="47" spans="1:8">
      <c r="A47" s="228" t="s">
        <v>518</v>
      </c>
      <c r="B47" s="228"/>
      <c r="C47" s="228"/>
      <c r="D47" s="228"/>
      <c r="E47" s="228"/>
      <c r="F47" s="226"/>
      <c r="G47" s="227"/>
      <c r="H47" s="356"/>
    </row>
    <row r="48" spans="1:8">
      <c r="A48" s="229" t="s">
        <v>519</v>
      </c>
      <c r="B48" s="229"/>
      <c r="C48" s="230"/>
      <c r="D48" s="229"/>
      <c r="E48" s="229"/>
      <c r="F48" s="231"/>
      <c r="G48" s="232"/>
      <c r="H48" s="364"/>
    </row>
    <row r="49" spans="1:8">
      <c r="A49" s="225" t="s">
        <v>520</v>
      </c>
      <c r="B49" s="225"/>
      <c r="C49" s="225"/>
      <c r="D49" s="225"/>
      <c r="E49" s="225"/>
      <c r="F49" s="226"/>
      <c r="G49" s="227"/>
      <c r="H49" s="356"/>
    </row>
    <row r="50" spans="1:8">
      <c r="A50" s="233" t="s">
        <v>521</v>
      </c>
      <c r="B50" s="233"/>
      <c r="C50" s="233"/>
      <c r="D50" s="233"/>
      <c r="E50" s="233"/>
      <c r="F50" s="226"/>
      <c r="G50" s="227"/>
      <c r="H50" s="356"/>
    </row>
    <row r="51" spans="1:8">
      <c r="A51" s="228" t="s">
        <v>522</v>
      </c>
      <c r="B51" s="228"/>
      <c r="C51" s="228"/>
      <c r="D51" s="228"/>
      <c r="E51" s="228"/>
      <c r="F51" s="226"/>
      <c r="G51" s="227"/>
      <c r="H51" s="356"/>
    </row>
    <row r="52" spans="1:8">
      <c r="A52" s="228" t="s">
        <v>523</v>
      </c>
      <c r="B52" s="228"/>
      <c r="C52" s="228"/>
      <c r="D52" s="228"/>
      <c r="E52" s="228"/>
      <c r="F52" s="226"/>
      <c r="G52" s="227"/>
      <c r="H52" s="356"/>
    </row>
    <row r="53" spans="1:8">
      <c r="A53" s="228" t="s">
        <v>524</v>
      </c>
      <c r="B53" s="228"/>
      <c r="C53" s="228"/>
      <c r="D53" s="228"/>
      <c r="E53" s="228"/>
      <c r="F53" s="226"/>
      <c r="G53" s="227"/>
      <c r="H53" s="356"/>
    </row>
  </sheetData>
  <mergeCells count="10">
    <mergeCell ref="F3:G3"/>
    <mergeCell ref="A1:H1"/>
    <mergeCell ref="A2:H2"/>
    <mergeCell ref="A4:H4"/>
    <mergeCell ref="A10:H10"/>
    <mergeCell ref="A39:H39"/>
    <mergeCell ref="A21:H21"/>
    <mergeCell ref="A25:H25"/>
    <mergeCell ref="A29:H29"/>
    <mergeCell ref="A33:H33"/>
  </mergeCells>
  <hyperlinks>
    <hyperlink ref="A53" r:id="rId1" display="mailto:sales02@vidic.com.vn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46" workbookViewId="0">
      <selection activeCell="L68" sqref="L68"/>
    </sheetView>
  </sheetViews>
  <sheetFormatPr defaultRowHeight="15"/>
  <cols>
    <col min="2" max="2" width="15.140625" customWidth="1"/>
    <col min="8" max="8" width="12" style="200" bestFit="1" customWidth="1"/>
  </cols>
  <sheetData>
    <row r="1" spans="1:8" ht="20.25">
      <c r="A1" s="203" t="s">
        <v>948</v>
      </c>
      <c r="B1" s="203"/>
      <c r="C1" s="203"/>
      <c r="D1" s="203"/>
      <c r="E1" s="203"/>
      <c r="F1" s="203"/>
      <c r="G1" s="203"/>
      <c r="H1" s="203"/>
    </row>
    <row r="2" spans="1:8" ht="18.75">
      <c r="A2" s="441" t="s">
        <v>451</v>
      </c>
      <c r="B2" s="441"/>
      <c r="C2" s="441"/>
      <c r="D2" s="441"/>
      <c r="E2" s="441"/>
      <c r="F2" s="441"/>
      <c r="G2" s="441"/>
      <c r="H2" s="441"/>
    </row>
    <row r="3" spans="1:8" ht="18">
      <c r="A3" s="448" t="s">
        <v>447</v>
      </c>
      <c r="B3" s="448" t="s">
        <v>446</v>
      </c>
      <c r="C3" s="448" t="s">
        <v>445</v>
      </c>
      <c r="D3" s="448" t="s">
        <v>444</v>
      </c>
      <c r="E3" s="448" t="s">
        <v>443</v>
      </c>
      <c r="F3" s="449" t="s">
        <v>442</v>
      </c>
      <c r="G3" s="450"/>
      <c r="H3" s="458" t="s">
        <v>441</v>
      </c>
    </row>
    <row r="4" spans="1:8" ht="15.75">
      <c r="A4" s="207" t="s">
        <v>949</v>
      </c>
      <c r="B4" s="207"/>
      <c r="C4" s="207"/>
      <c r="D4" s="207"/>
      <c r="E4" s="207"/>
      <c r="F4" s="207"/>
      <c r="G4" s="207"/>
      <c r="H4" s="207"/>
    </row>
    <row r="5" spans="1:8">
      <c r="A5" s="414" t="s">
        <v>950</v>
      </c>
      <c r="B5" s="414"/>
      <c r="C5" s="414"/>
      <c r="D5" s="414"/>
      <c r="E5" s="414"/>
      <c r="F5" s="414"/>
      <c r="G5" s="414"/>
      <c r="H5" s="414"/>
    </row>
    <row r="6" spans="1:8">
      <c r="A6" s="209">
        <v>1</v>
      </c>
      <c r="B6" s="461" t="s">
        <v>951</v>
      </c>
      <c r="C6" s="209">
        <v>9000</v>
      </c>
      <c r="D6" s="209" t="s">
        <v>952</v>
      </c>
      <c r="E6" s="209" t="s">
        <v>595</v>
      </c>
      <c r="F6" s="209">
        <v>24</v>
      </c>
      <c r="G6" s="209" t="s">
        <v>0</v>
      </c>
      <c r="H6" s="361"/>
    </row>
    <row r="7" spans="1:8">
      <c r="A7" s="209">
        <v>2</v>
      </c>
      <c r="B7" s="461" t="s">
        <v>953</v>
      </c>
      <c r="C7" s="209">
        <v>12000</v>
      </c>
      <c r="D7" s="209" t="s">
        <v>952</v>
      </c>
      <c r="E7" s="209" t="s">
        <v>595</v>
      </c>
      <c r="F7" s="209">
        <v>24</v>
      </c>
      <c r="G7" s="209" t="s">
        <v>0</v>
      </c>
      <c r="H7" s="361"/>
    </row>
    <row r="8" spans="1:8">
      <c r="A8" s="414" t="s">
        <v>954</v>
      </c>
      <c r="B8" s="414"/>
      <c r="C8" s="414"/>
      <c r="D8" s="414"/>
      <c r="E8" s="414"/>
      <c r="F8" s="414"/>
      <c r="G8" s="414"/>
      <c r="H8" s="414"/>
    </row>
    <row r="9" spans="1:8">
      <c r="A9" s="209">
        <v>1</v>
      </c>
      <c r="B9" s="461" t="s">
        <v>955</v>
      </c>
      <c r="C9" s="209">
        <v>9000</v>
      </c>
      <c r="D9" s="209" t="s">
        <v>952</v>
      </c>
      <c r="E9" s="209" t="s">
        <v>595</v>
      </c>
      <c r="F9" s="209">
        <v>24</v>
      </c>
      <c r="G9" s="209" t="s">
        <v>0</v>
      </c>
      <c r="H9" s="361"/>
    </row>
    <row r="10" spans="1:8">
      <c r="A10" s="414" t="s">
        <v>956</v>
      </c>
      <c r="B10" s="414"/>
      <c r="C10" s="414"/>
      <c r="D10" s="414"/>
      <c r="E10" s="414"/>
      <c r="F10" s="414"/>
      <c r="G10" s="414"/>
      <c r="H10" s="414"/>
    </row>
    <row r="11" spans="1:8">
      <c r="A11" s="462">
        <v>1</v>
      </c>
      <c r="B11" s="463" t="s">
        <v>957</v>
      </c>
      <c r="C11" s="462">
        <v>9000</v>
      </c>
      <c r="D11" s="462" t="s">
        <v>952</v>
      </c>
      <c r="E11" s="462" t="s">
        <v>595</v>
      </c>
      <c r="F11" s="462">
        <v>24</v>
      </c>
      <c r="G11" s="462" t="s">
        <v>0</v>
      </c>
      <c r="H11" s="199">
        <v>4150000</v>
      </c>
    </row>
    <row r="12" spans="1:8">
      <c r="A12" s="462">
        <v>2</v>
      </c>
      <c r="B12" s="463" t="s">
        <v>958</v>
      </c>
      <c r="C12" s="462">
        <v>12000</v>
      </c>
      <c r="D12" s="462" t="s">
        <v>952</v>
      </c>
      <c r="E12" s="462" t="s">
        <v>595</v>
      </c>
      <c r="F12" s="462">
        <v>24</v>
      </c>
      <c r="G12" s="462" t="s">
        <v>0</v>
      </c>
      <c r="H12" s="199">
        <v>5650000</v>
      </c>
    </row>
    <row r="13" spans="1:8">
      <c r="A13" s="462">
        <v>3</v>
      </c>
      <c r="B13" s="463" t="s">
        <v>959</v>
      </c>
      <c r="C13" s="462">
        <v>18000</v>
      </c>
      <c r="D13" s="462" t="s">
        <v>952</v>
      </c>
      <c r="E13" s="462" t="s">
        <v>595</v>
      </c>
      <c r="F13" s="462">
        <v>24</v>
      </c>
      <c r="G13" s="462" t="s">
        <v>0</v>
      </c>
      <c r="H13" s="199">
        <v>8600000</v>
      </c>
    </row>
    <row r="14" spans="1:8">
      <c r="A14" s="462">
        <v>4</v>
      </c>
      <c r="B14" s="463" t="s">
        <v>960</v>
      </c>
      <c r="C14" s="462">
        <v>24000</v>
      </c>
      <c r="D14" s="462" t="s">
        <v>952</v>
      </c>
      <c r="E14" s="462" t="s">
        <v>595</v>
      </c>
      <c r="F14" s="462">
        <v>24</v>
      </c>
      <c r="G14" s="462" t="s">
        <v>0</v>
      </c>
      <c r="H14" s="199">
        <v>11600000</v>
      </c>
    </row>
    <row r="15" spans="1:8">
      <c r="A15" s="414" t="s">
        <v>961</v>
      </c>
      <c r="B15" s="414"/>
      <c r="C15" s="414"/>
      <c r="D15" s="414"/>
      <c r="E15" s="414"/>
      <c r="F15" s="414"/>
      <c r="G15" s="414"/>
      <c r="H15" s="414"/>
    </row>
    <row r="16" spans="1:8">
      <c r="A16" s="462">
        <v>1</v>
      </c>
      <c r="B16" s="463" t="s">
        <v>962</v>
      </c>
      <c r="C16" s="462">
        <v>9000</v>
      </c>
      <c r="D16" s="462" t="s">
        <v>952</v>
      </c>
      <c r="E16" s="462" t="s">
        <v>595</v>
      </c>
      <c r="F16" s="462">
        <v>24</v>
      </c>
      <c r="G16" s="462" t="s">
        <v>0</v>
      </c>
      <c r="H16" s="199">
        <v>4950000</v>
      </c>
    </row>
    <row r="17" spans="1:8">
      <c r="A17" s="462">
        <v>2</v>
      </c>
      <c r="B17" s="463" t="s">
        <v>963</v>
      </c>
      <c r="C17" s="462">
        <v>12000</v>
      </c>
      <c r="D17" s="462" t="s">
        <v>952</v>
      </c>
      <c r="E17" s="462" t="s">
        <v>595</v>
      </c>
      <c r="F17" s="462">
        <v>24</v>
      </c>
      <c r="G17" s="462" t="s">
        <v>0</v>
      </c>
      <c r="H17" s="199">
        <v>6450000</v>
      </c>
    </row>
    <row r="18" spans="1:8">
      <c r="A18" s="462">
        <v>3</v>
      </c>
      <c r="B18" s="463" t="s">
        <v>964</v>
      </c>
      <c r="C18" s="462">
        <v>18000</v>
      </c>
      <c r="D18" s="462" t="s">
        <v>965</v>
      </c>
      <c r="E18" s="462" t="s">
        <v>595</v>
      </c>
      <c r="F18" s="462">
        <v>24</v>
      </c>
      <c r="G18" s="462" t="s">
        <v>0</v>
      </c>
      <c r="H18" s="199">
        <v>9750000</v>
      </c>
    </row>
    <row r="19" spans="1:8">
      <c r="A19" s="462">
        <v>4</v>
      </c>
      <c r="B19" s="463" t="s">
        <v>966</v>
      </c>
      <c r="C19" s="462">
        <v>24000</v>
      </c>
      <c r="D19" s="462" t="s">
        <v>952</v>
      </c>
      <c r="E19" s="462" t="s">
        <v>595</v>
      </c>
      <c r="F19" s="462">
        <v>24</v>
      </c>
      <c r="G19" s="462" t="s">
        <v>0</v>
      </c>
      <c r="H19" s="199">
        <v>12700000</v>
      </c>
    </row>
    <row r="20" spans="1:8" ht="15.75">
      <c r="A20" s="207" t="s">
        <v>967</v>
      </c>
      <c r="B20" s="207"/>
      <c r="C20" s="207"/>
      <c r="D20" s="207"/>
      <c r="E20" s="207"/>
      <c r="F20" s="207"/>
      <c r="G20" s="207"/>
      <c r="H20" s="207"/>
    </row>
    <row r="21" spans="1:8">
      <c r="A21" s="414" t="s">
        <v>968</v>
      </c>
      <c r="B21" s="414"/>
      <c r="C21" s="414"/>
      <c r="D21" s="414"/>
      <c r="E21" s="414"/>
      <c r="F21" s="414"/>
      <c r="G21" s="414"/>
      <c r="H21" s="414"/>
    </row>
    <row r="22" spans="1:8">
      <c r="A22" s="209">
        <v>1</v>
      </c>
      <c r="B22" s="428" t="s">
        <v>969</v>
      </c>
      <c r="C22" s="209">
        <v>18000</v>
      </c>
      <c r="D22" s="209" t="s">
        <v>952</v>
      </c>
      <c r="E22" s="209" t="s">
        <v>595</v>
      </c>
      <c r="F22" s="209">
        <v>24</v>
      </c>
      <c r="G22" s="209" t="s">
        <v>0</v>
      </c>
      <c r="H22" s="363">
        <v>14250000</v>
      </c>
    </row>
    <row r="23" spans="1:8">
      <c r="A23" s="209">
        <v>2</v>
      </c>
      <c r="B23" s="428"/>
      <c r="C23" s="209"/>
      <c r="D23" s="209"/>
      <c r="E23" s="209"/>
      <c r="F23" s="209"/>
      <c r="G23" s="209"/>
      <c r="H23" s="363"/>
    </row>
    <row r="24" spans="1:8">
      <c r="A24" s="209">
        <v>3</v>
      </c>
      <c r="B24" s="428" t="s">
        <v>970</v>
      </c>
      <c r="C24" s="209">
        <v>24000</v>
      </c>
      <c r="D24" s="209" t="s">
        <v>952</v>
      </c>
      <c r="E24" s="209" t="s">
        <v>595</v>
      </c>
      <c r="F24" s="209">
        <v>24</v>
      </c>
      <c r="G24" s="209" t="s">
        <v>0</v>
      </c>
      <c r="H24" s="363" t="s">
        <v>923</v>
      </c>
    </row>
    <row r="25" spans="1:8">
      <c r="A25" s="209">
        <v>4</v>
      </c>
      <c r="B25" s="428" t="s">
        <v>971</v>
      </c>
      <c r="C25" s="209">
        <v>27000</v>
      </c>
      <c r="D25" s="209" t="s">
        <v>952</v>
      </c>
      <c r="E25" s="209" t="s">
        <v>595</v>
      </c>
      <c r="F25" s="209">
        <v>24</v>
      </c>
      <c r="G25" s="209" t="s">
        <v>0</v>
      </c>
      <c r="H25" s="363">
        <v>16900000</v>
      </c>
    </row>
    <row r="26" spans="1:8">
      <c r="A26" s="209">
        <v>5</v>
      </c>
      <c r="B26" s="428" t="s">
        <v>972</v>
      </c>
      <c r="C26" s="209">
        <v>42000</v>
      </c>
      <c r="D26" s="209" t="s">
        <v>952</v>
      </c>
      <c r="E26" s="209" t="s">
        <v>595</v>
      </c>
      <c r="F26" s="209">
        <v>24</v>
      </c>
      <c r="G26" s="209" t="s">
        <v>0</v>
      </c>
      <c r="H26" s="363" t="s">
        <v>923</v>
      </c>
    </row>
    <row r="27" spans="1:8">
      <c r="A27" s="209">
        <v>6</v>
      </c>
      <c r="B27" s="428" t="s">
        <v>973</v>
      </c>
      <c r="C27" s="209">
        <v>48000</v>
      </c>
      <c r="D27" s="209" t="s">
        <v>952</v>
      </c>
      <c r="E27" s="209" t="s">
        <v>595</v>
      </c>
      <c r="F27" s="209">
        <v>24</v>
      </c>
      <c r="G27" s="209" t="s">
        <v>0</v>
      </c>
      <c r="H27" s="363">
        <v>29900000</v>
      </c>
    </row>
    <row r="28" spans="1:8">
      <c r="A28" s="209">
        <v>7</v>
      </c>
      <c r="B28" s="428" t="s">
        <v>974</v>
      </c>
      <c r="C28" s="209">
        <v>100000</v>
      </c>
      <c r="D28" s="209" t="s">
        <v>952</v>
      </c>
      <c r="E28" s="209" t="s">
        <v>595</v>
      </c>
      <c r="F28" s="209">
        <v>24</v>
      </c>
      <c r="G28" s="209" t="s">
        <v>0</v>
      </c>
      <c r="H28" s="363">
        <v>56800000</v>
      </c>
    </row>
    <row r="29" spans="1:8">
      <c r="A29" s="209">
        <v>8</v>
      </c>
      <c r="B29" s="428" t="s">
        <v>969</v>
      </c>
      <c r="C29" s="209">
        <v>18000</v>
      </c>
      <c r="D29" s="209" t="s">
        <v>952</v>
      </c>
      <c r="E29" s="209" t="s">
        <v>595</v>
      </c>
      <c r="F29" s="209">
        <v>24</v>
      </c>
      <c r="G29" s="209" t="s">
        <v>0</v>
      </c>
      <c r="H29" s="363">
        <v>14250000</v>
      </c>
    </row>
    <row r="30" spans="1:8">
      <c r="A30" s="209">
        <v>9</v>
      </c>
      <c r="B30" s="428" t="s">
        <v>975</v>
      </c>
      <c r="C30" s="209">
        <v>21000</v>
      </c>
      <c r="D30" s="209" t="s">
        <v>952</v>
      </c>
      <c r="E30" s="209" t="s">
        <v>595</v>
      </c>
      <c r="F30" s="209">
        <v>24</v>
      </c>
      <c r="G30" s="209" t="s">
        <v>0</v>
      </c>
      <c r="H30" s="363">
        <v>15250000</v>
      </c>
    </row>
    <row r="31" spans="1:8">
      <c r="A31" s="209">
        <v>10</v>
      </c>
      <c r="B31" s="428" t="s">
        <v>970</v>
      </c>
      <c r="C31" s="209">
        <v>24000</v>
      </c>
      <c r="D31" s="209" t="s">
        <v>952</v>
      </c>
      <c r="E31" s="209" t="s">
        <v>595</v>
      </c>
      <c r="F31" s="209">
        <v>24</v>
      </c>
      <c r="G31" s="209" t="s">
        <v>0</v>
      </c>
      <c r="H31" s="363" t="s">
        <v>923</v>
      </c>
    </row>
    <row r="32" spans="1:8">
      <c r="A32" s="209">
        <v>11</v>
      </c>
      <c r="B32" s="428" t="s">
        <v>976</v>
      </c>
      <c r="C32" s="209">
        <v>27000</v>
      </c>
      <c r="D32" s="209" t="s">
        <v>952</v>
      </c>
      <c r="E32" s="209" t="s">
        <v>595</v>
      </c>
      <c r="F32" s="209">
        <v>24</v>
      </c>
      <c r="G32" s="209" t="s">
        <v>0</v>
      </c>
      <c r="H32" s="363">
        <v>16900000</v>
      </c>
    </row>
    <row r="33" spans="1:8">
      <c r="A33" s="209">
        <v>12</v>
      </c>
      <c r="B33" s="428" t="s">
        <v>977</v>
      </c>
      <c r="C33" s="209">
        <v>42000</v>
      </c>
      <c r="D33" s="209" t="s">
        <v>952</v>
      </c>
      <c r="E33" s="209" t="s">
        <v>595</v>
      </c>
      <c r="F33" s="209">
        <v>24</v>
      </c>
      <c r="G33" s="209" t="s">
        <v>0</v>
      </c>
      <c r="H33" s="363" t="s">
        <v>923</v>
      </c>
    </row>
    <row r="34" spans="1:8" ht="22.5">
      <c r="A34" s="209">
        <v>13</v>
      </c>
      <c r="B34" s="428" t="s">
        <v>978</v>
      </c>
      <c r="C34" s="209">
        <v>100000</v>
      </c>
      <c r="D34" s="209" t="s">
        <v>952</v>
      </c>
      <c r="E34" s="209" t="s">
        <v>595</v>
      </c>
      <c r="F34" s="209">
        <v>24</v>
      </c>
      <c r="G34" s="209" t="s">
        <v>0</v>
      </c>
      <c r="H34" s="363">
        <v>56800000</v>
      </c>
    </row>
    <row r="35" spans="1:8">
      <c r="A35" s="209">
        <v>14</v>
      </c>
      <c r="B35" s="428" t="s">
        <v>979</v>
      </c>
      <c r="C35" s="209">
        <v>48000</v>
      </c>
      <c r="D35" s="209" t="s">
        <v>952</v>
      </c>
      <c r="E35" s="209" t="s">
        <v>595</v>
      </c>
      <c r="F35" s="209">
        <v>24</v>
      </c>
      <c r="G35" s="209" t="s">
        <v>0</v>
      </c>
      <c r="H35" s="363">
        <v>29900000</v>
      </c>
    </row>
    <row r="36" spans="1:8">
      <c r="A36" s="66" t="s">
        <v>980</v>
      </c>
      <c r="B36" s="65"/>
      <c r="C36" s="65"/>
      <c r="D36" s="65"/>
      <c r="E36" s="65"/>
      <c r="F36" s="65"/>
      <c r="G36" s="65"/>
      <c r="H36" s="64"/>
    </row>
    <row r="37" spans="1:8">
      <c r="A37" s="209">
        <v>1</v>
      </c>
      <c r="B37" s="428" t="s">
        <v>981</v>
      </c>
      <c r="C37" s="209">
        <v>24000</v>
      </c>
      <c r="D37" s="209" t="s">
        <v>952</v>
      </c>
      <c r="E37" s="209" t="s">
        <v>595</v>
      </c>
      <c r="F37" s="209">
        <v>24</v>
      </c>
      <c r="G37" s="209" t="s">
        <v>0</v>
      </c>
      <c r="H37" s="363" t="s">
        <v>923</v>
      </c>
    </row>
    <row r="38" spans="1:8">
      <c r="A38" s="209">
        <v>2</v>
      </c>
      <c r="B38" s="428" t="s">
        <v>982</v>
      </c>
      <c r="C38" s="209">
        <v>24000</v>
      </c>
      <c r="D38" s="209" t="s">
        <v>952</v>
      </c>
      <c r="E38" s="209" t="s">
        <v>595</v>
      </c>
      <c r="F38" s="209">
        <v>24</v>
      </c>
      <c r="G38" s="209" t="s">
        <v>0</v>
      </c>
      <c r="H38" s="363" t="s">
        <v>923</v>
      </c>
    </row>
    <row r="39" spans="1:8">
      <c r="A39" s="209">
        <v>3</v>
      </c>
      <c r="B39" s="428" t="s">
        <v>983</v>
      </c>
      <c r="C39" s="209">
        <v>27000</v>
      </c>
      <c r="D39" s="209" t="s">
        <v>952</v>
      </c>
      <c r="E39" s="209" t="s">
        <v>595</v>
      </c>
      <c r="F39" s="209">
        <v>24</v>
      </c>
      <c r="G39" s="209" t="s">
        <v>0</v>
      </c>
      <c r="H39" s="363">
        <v>18000000</v>
      </c>
    </row>
    <row r="40" spans="1:8">
      <c r="A40" s="209">
        <v>4</v>
      </c>
      <c r="B40" s="428" t="s">
        <v>984</v>
      </c>
      <c r="C40" s="209">
        <v>36000</v>
      </c>
      <c r="D40" s="209" t="s">
        <v>952</v>
      </c>
      <c r="E40" s="209" t="s">
        <v>595</v>
      </c>
      <c r="F40" s="209">
        <v>24</v>
      </c>
      <c r="G40" s="209" t="s">
        <v>0</v>
      </c>
      <c r="H40" s="363">
        <v>23850000</v>
      </c>
    </row>
    <row r="41" spans="1:8">
      <c r="A41" s="209">
        <v>5</v>
      </c>
      <c r="B41" s="428" t="s">
        <v>985</v>
      </c>
      <c r="C41" s="209">
        <v>45000</v>
      </c>
      <c r="D41" s="209" t="s">
        <v>952</v>
      </c>
      <c r="E41" s="209" t="s">
        <v>595</v>
      </c>
      <c r="F41" s="209">
        <v>24</v>
      </c>
      <c r="G41" s="209" t="s">
        <v>0</v>
      </c>
      <c r="H41" s="363">
        <v>30950000</v>
      </c>
    </row>
    <row r="42" spans="1:8">
      <c r="A42" s="209">
        <v>6</v>
      </c>
      <c r="B42" s="428" t="s">
        <v>986</v>
      </c>
      <c r="C42" s="209">
        <v>48000</v>
      </c>
      <c r="D42" s="209" t="s">
        <v>952</v>
      </c>
      <c r="E42" s="209" t="s">
        <v>595</v>
      </c>
      <c r="F42" s="209">
        <v>24</v>
      </c>
      <c r="G42" s="209" t="s">
        <v>0</v>
      </c>
      <c r="H42" s="363">
        <v>59800000</v>
      </c>
    </row>
    <row r="43" spans="1:8">
      <c r="A43" s="209">
        <v>7</v>
      </c>
      <c r="B43" s="428" t="s">
        <v>987</v>
      </c>
      <c r="C43" s="209">
        <v>27000</v>
      </c>
      <c r="D43" s="209" t="s">
        <v>952</v>
      </c>
      <c r="E43" s="209" t="s">
        <v>595</v>
      </c>
      <c r="F43" s="209">
        <v>24</v>
      </c>
      <c r="G43" s="209" t="s">
        <v>0</v>
      </c>
      <c r="H43" s="363">
        <v>18000000</v>
      </c>
    </row>
    <row r="44" spans="1:8">
      <c r="A44" s="209">
        <v>8</v>
      </c>
      <c r="B44" s="428" t="s">
        <v>988</v>
      </c>
      <c r="C44" s="209">
        <v>36000</v>
      </c>
      <c r="D44" s="209" t="s">
        <v>952</v>
      </c>
      <c r="E44" s="209" t="s">
        <v>595</v>
      </c>
      <c r="F44" s="209">
        <v>24</v>
      </c>
      <c r="G44" s="209" t="s">
        <v>0</v>
      </c>
      <c r="H44" s="363">
        <v>23850000</v>
      </c>
    </row>
    <row r="45" spans="1:8">
      <c r="A45" s="209">
        <v>9</v>
      </c>
      <c r="B45" s="428" t="s">
        <v>989</v>
      </c>
      <c r="C45" s="209">
        <v>45000</v>
      </c>
      <c r="D45" s="209" t="s">
        <v>952</v>
      </c>
      <c r="E45" s="209" t="s">
        <v>595</v>
      </c>
      <c r="F45" s="209">
        <v>24</v>
      </c>
      <c r="G45" s="209" t="s">
        <v>0</v>
      </c>
      <c r="H45" s="363">
        <v>30950000</v>
      </c>
    </row>
    <row r="46" spans="1:8" ht="22.5">
      <c r="A46" s="209">
        <v>10</v>
      </c>
      <c r="B46" s="428" t="s">
        <v>990</v>
      </c>
      <c r="C46" s="209">
        <v>48000</v>
      </c>
      <c r="D46" s="209" t="s">
        <v>952</v>
      </c>
      <c r="E46" s="209" t="s">
        <v>595</v>
      </c>
      <c r="F46" s="209">
        <v>24</v>
      </c>
      <c r="G46" s="209" t="s">
        <v>0</v>
      </c>
      <c r="H46" s="363">
        <v>59800000</v>
      </c>
    </row>
    <row r="47" spans="1:8">
      <c r="A47" s="66" t="s">
        <v>991</v>
      </c>
      <c r="B47" s="65"/>
      <c r="C47" s="65"/>
      <c r="D47" s="65"/>
      <c r="E47" s="65"/>
      <c r="F47" s="65"/>
      <c r="G47" s="65"/>
      <c r="H47" s="64"/>
    </row>
    <row r="48" spans="1:8">
      <c r="A48" s="209">
        <v>1</v>
      </c>
      <c r="B48" s="428" t="s">
        <v>992</v>
      </c>
      <c r="C48" s="209">
        <v>18000</v>
      </c>
      <c r="D48" s="209" t="s">
        <v>952</v>
      </c>
      <c r="E48" s="209" t="s">
        <v>595</v>
      </c>
      <c r="F48" s="209">
        <v>24</v>
      </c>
      <c r="G48" s="209" t="s">
        <v>0</v>
      </c>
      <c r="H48" s="363">
        <v>15650000</v>
      </c>
    </row>
    <row r="49" spans="1:8">
      <c r="A49" s="209">
        <v>2</v>
      </c>
      <c r="B49" s="428" t="s">
        <v>993</v>
      </c>
      <c r="C49" s="209">
        <v>24000</v>
      </c>
      <c r="D49" s="209" t="s">
        <v>952</v>
      </c>
      <c r="E49" s="209" t="s">
        <v>595</v>
      </c>
      <c r="F49" s="209">
        <v>24</v>
      </c>
      <c r="G49" s="209" t="s">
        <v>0</v>
      </c>
      <c r="H49" s="363">
        <v>18050000</v>
      </c>
    </row>
    <row r="50" spans="1:8">
      <c r="A50" s="209">
        <v>3</v>
      </c>
      <c r="B50" s="428" t="s">
        <v>994</v>
      </c>
      <c r="C50" s="209">
        <v>27000</v>
      </c>
      <c r="D50" s="209" t="s">
        <v>952</v>
      </c>
      <c r="E50" s="209" t="s">
        <v>595</v>
      </c>
      <c r="F50" s="209">
        <v>24</v>
      </c>
      <c r="G50" s="209" t="s">
        <v>0</v>
      </c>
      <c r="H50" s="363"/>
    </row>
    <row r="51" spans="1:8">
      <c r="A51" s="209">
        <v>4</v>
      </c>
      <c r="B51" s="428" t="s">
        <v>995</v>
      </c>
      <c r="C51" s="209">
        <v>36000</v>
      </c>
      <c r="D51" s="209" t="s">
        <v>952</v>
      </c>
      <c r="E51" s="209" t="s">
        <v>595</v>
      </c>
      <c r="F51" s="209">
        <v>24</v>
      </c>
      <c r="G51" s="209" t="s">
        <v>0</v>
      </c>
      <c r="H51" s="363">
        <v>24500000</v>
      </c>
    </row>
    <row r="52" spans="1:8">
      <c r="A52" s="209">
        <v>5</v>
      </c>
      <c r="B52" s="428" t="s">
        <v>996</v>
      </c>
      <c r="C52" s="209">
        <v>50000</v>
      </c>
      <c r="D52" s="209" t="s">
        <v>952</v>
      </c>
      <c r="E52" s="209" t="s">
        <v>595</v>
      </c>
      <c r="F52" s="209">
        <v>24</v>
      </c>
      <c r="G52" s="209" t="s">
        <v>0</v>
      </c>
      <c r="H52" s="363">
        <v>30700000</v>
      </c>
    </row>
    <row r="53" spans="1:8">
      <c r="A53" s="209">
        <v>6</v>
      </c>
      <c r="B53" s="428" t="s">
        <v>997</v>
      </c>
      <c r="C53" s="209">
        <v>18000</v>
      </c>
      <c r="D53" s="209" t="s">
        <v>952</v>
      </c>
      <c r="E53" s="209" t="s">
        <v>595</v>
      </c>
      <c r="F53" s="209">
        <v>24</v>
      </c>
      <c r="G53" s="209" t="s">
        <v>0</v>
      </c>
      <c r="H53" s="363">
        <v>15650000</v>
      </c>
    </row>
    <row r="54" spans="1:8">
      <c r="A54" s="209">
        <v>7</v>
      </c>
      <c r="B54" s="428" t="s">
        <v>998</v>
      </c>
      <c r="C54" s="209">
        <v>24000</v>
      </c>
      <c r="D54" s="209" t="s">
        <v>952</v>
      </c>
      <c r="E54" s="209" t="s">
        <v>595</v>
      </c>
      <c r="F54" s="209">
        <v>24</v>
      </c>
      <c r="G54" s="209" t="s">
        <v>0</v>
      </c>
      <c r="H54" s="363">
        <v>18050000</v>
      </c>
    </row>
    <row r="55" spans="1:8">
      <c r="A55" s="209">
        <v>8</v>
      </c>
      <c r="B55" s="428" t="s">
        <v>999</v>
      </c>
      <c r="C55" s="209">
        <v>27000</v>
      </c>
      <c r="D55" s="209" t="s">
        <v>952</v>
      </c>
      <c r="E55" s="209" t="s">
        <v>595</v>
      </c>
      <c r="F55" s="209">
        <v>24</v>
      </c>
      <c r="G55" s="209" t="s">
        <v>0</v>
      </c>
      <c r="H55" s="363"/>
    </row>
    <row r="56" spans="1:8">
      <c r="A56" s="209">
        <v>9</v>
      </c>
      <c r="B56" s="428" t="s">
        <v>1000</v>
      </c>
      <c r="C56" s="209">
        <v>36000</v>
      </c>
      <c r="D56" s="209" t="s">
        <v>952</v>
      </c>
      <c r="E56" s="209" t="s">
        <v>595</v>
      </c>
      <c r="F56" s="209">
        <v>24</v>
      </c>
      <c r="G56" s="209" t="s">
        <v>0</v>
      </c>
      <c r="H56" s="363">
        <v>24500000</v>
      </c>
    </row>
    <row r="57" spans="1:8">
      <c r="A57" s="209">
        <v>10</v>
      </c>
      <c r="B57" s="428" t="s">
        <v>1001</v>
      </c>
      <c r="C57" s="209">
        <v>50000</v>
      </c>
      <c r="D57" s="209" t="s">
        <v>952</v>
      </c>
      <c r="E57" s="209" t="s">
        <v>595</v>
      </c>
      <c r="F57" s="209">
        <v>24</v>
      </c>
      <c r="G57" s="209" t="s">
        <v>0</v>
      </c>
      <c r="H57" s="363">
        <v>30700000</v>
      </c>
    </row>
    <row r="58" spans="1:8">
      <c r="A58" s="66" t="s">
        <v>1002</v>
      </c>
      <c r="B58" s="65"/>
      <c r="C58" s="65"/>
      <c r="D58" s="65"/>
      <c r="E58" s="65"/>
      <c r="F58" s="65"/>
      <c r="G58" s="65"/>
      <c r="H58" s="64"/>
    </row>
    <row r="59" spans="1:8">
      <c r="A59" s="209">
        <v>1</v>
      </c>
      <c r="B59" s="428" t="s">
        <v>1003</v>
      </c>
      <c r="C59" s="209">
        <v>24000</v>
      </c>
      <c r="D59" s="209" t="s">
        <v>952</v>
      </c>
      <c r="E59" s="209" t="s">
        <v>595</v>
      </c>
      <c r="F59" s="209">
        <v>24</v>
      </c>
      <c r="G59" s="209" t="s">
        <v>0</v>
      </c>
      <c r="H59" s="363">
        <v>19100000</v>
      </c>
    </row>
    <row r="60" spans="1:8">
      <c r="A60" s="209">
        <v>2</v>
      </c>
      <c r="B60" s="428" t="s">
        <v>1004</v>
      </c>
      <c r="C60" s="209">
        <v>27000</v>
      </c>
      <c r="D60" s="209" t="s">
        <v>952</v>
      </c>
      <c r="E60" s="209" t="s">
        <v>595</v>
      </c>
      <c r="F60" s="209">
        <v>24</v>
      </c>
      <c r="G60" s="209" t="s">
        <v>0</v>
      </c>
      <c r="H60" s="363"/>
    </row>
    <row r="61" spans="1:8">
      <c r="A61" s="209">
        <v>3</v>
      </c>
      <c r="B61" s="428" t="s">
        <v>1005</v>
      </c>
      <c r="C61" s="209">
        <v>36000</v>
      </c>
      <c r="D61" s="209" t="s">
        <v>952</v>
      </c>
      <c r="E61" s="209" t="s">
        <v>595</v>
      </c>
      <c r="F61" s="209">
        <v>24</v>
      </c>
      <c r="G61" s="209" t="s">
        <v>0</v>
      </c>
      <c r="H61" s="363">
        <v>27400000</v>
      </c>
    </row>
    <row r="62" spans="1:8">
      <c r="A62" s="209">
        <v>4</v>
      </c>
      <c r="B62" s="428" t="s">
        <v>1006</v>
      </c>
      <c r="C62" s="209">
        <v>48000</v>
      </c>
      <c r="D62" s="209" t="s">
        <v>952</v>
      </c>
      <c r="E62" s="209" t="s">
        <v>595</v>
      </c>
      <c r="F62" s="209">
        <v>24</v>
      </c>
      <c r="G62" s="209" t="s">
        <v>0</v>
      </c>
      <c r="H62" s="363">
        <v>33600000</v>
      </c>
    </row>
    <row r="63" spans="1:8">
      <c r="A63" s="209">
        <v>5</v>
      </c>
      <c r="B63" s="428" t="s">
        <v>1007</v>
      </c>
      <c r="C63" s="209">
        <v>24000</v>
      </c>
      <c r="D63" s="209" t="s">
        <v>952</v>
      </c>
      <c r="E63" s="209" t="s">
        <v>595</v>
      </c>
      <c r="F63" s="209">
        <v>24</v>
      </c>
      <c r="G63" s="209" t="s">
        <v>0</v>
      </c>
      <c r="H63" s="363">
        <v>19100000</v>
      </c>
    </row>
    <row r="64" spans="1:8">
      <c r="A64" s="209">
        <v>6</v>
      </c>
      <c r="B64" s="428" t="s">
        <v>1008</v>
      </c>
      <c r="C64" s="209">
        <v>27000</v>
      </c>
      <c r="D64" s="209" t="s">
        <v>952</v>
      </c>
      <c r="E64" s="209" t="s">
        <v>595</v>
      </c>
      <c r="F64" s="209">
        <v>24</v>
      </c>
      <c r="G64" s="209" t="s">
        <v>0</v>
      </c>
      <c r="H64" s="363"/>
    </row>
    <row r="65" spans="1:8">
      <c r="A65" s="209">
        <v>7</v>
      </c>
      <c r="B65" s="428" t="s">
        <v>1009</v>
      </c>
      <c r="C65" s="209">
        <v>36000</v>
      </c>
      <c r="D65" s="209" t="s">
        <v>952</v>
      </c>
      <c r="E65" s="209" t="s">
        <v>595</v>
      </c>
      <c r="F65" s="209">
        <v>24</v>
      </c>
      <c r="G65" s="209" t="s">
        <v>0</v>
      </c>
      <c r="H65" s="363">
        <v>27400000</v>
      </c>
    </row>
    <row r="66" spans="1:8">
      <c r="A66" s="209">
        <v>8</v>
      </c>
      <c r="B66" s="428" t="s">
        <v>1010</v>
      </c>
      <c r="C66" s="209">
        <v>48000</v>
      </c>
      <c r="D66" s="209" t="s">
        <v>952</v>
      </c>
      <c r="E66" s="209" t="s">
        <v>595</v>
      </c>
      <c r="F66" s="209">
        <v>24</v>
      </c>
      <c r="G66" s="209" t="s">
        <v>0</v>
      </c>
      <c r="H66" s="363">
        <v>33600000</v>
      </c>
    </row>
    <row r="67" spans="1:8">
      <c r="A67" s="225" t="s">
        <v>514</v>
      </c>
      <c r="B67" s="225"/>
      <c r="C67" s="225"/>
      <c r="D67" s="225"/>
      <c r="E67" s="225"/>
      <c r="F67" s="226"/>
      <c r="G67" s="227"/>
      <c r="H67" s="356"/>
    </row>
    <row r="68" spans="1:8">
      <c r="A68" s="228" t="s">
        <v>515</v>
      </c>
      <c r="B68" s="228"/>
      <c r="C68" s="228"/>
      <c r="D68" s="228"/>
      <c r="E68" s="228"/>
      <c r="F68" s="226"/>
      <c r="G68" s="227"/>
      <c r="H68" s="356"/>
    </row>
    <row r="69" spans="1:8">
      <c r="A69" s="228" t="s">
        <v>516</v>
      </c>
      <c r="B69" s="228"/>
      <c r="C69" s="228"/>
      <c r="D69" s="228"/>
      <c r="E69" s="228"/>
      <c r="F69" s="226"/>
      <c r="G69" s="227"/>
      <c r="H69" s="356"/>
    </row>
    <row r="70" spans="1:8">
      <c r="A70" s="228" t="s">
        <v>517</v>
      </c>
      <c r="B70" s="228"/>
      <c r="C70" s="228"/>
      <c r="D70" s="228"/>
      <c r="E70" s="228"/>
      <c r="F70" s="226"/>
      <c r="G70" s="227"/>
      <c r="H70" s="356"/>
    </row>
    <row r="71" spans="1:8">
      <c r="A71" s="228" t="s">
        <v>518</v>
      </c>
      <c r="B71" s="228"/>
      <c r="C71" s="228"/>
      <c r="D71" s="228"/>
      <c r="E71" s="228"/>
      <c r="F71" s="226"/>
      <c r="G71" s="227"/>
      <c r="H71" s="356"/>
    </row>
    <row r="72" spans="1:8">
      <c r="A72" s="229" t="s">
        <v>519</v>
      </c>
      <c r="B72" s="229"/>
      <c r="C72" s="230"/>
      <c r="D72" s="229"/>
      <c r="E72" s="229"/>
      <c r="F72" s="231"/>
      <c r="G72" s="232"/>
      <c r="H72" s="364"/>
    </row>
    <row r="73" spans="1:8">
      <c r="A73" s="225" t="s">
        <v>520</v>
      </c>
      <c r="B73" s="225"/>
      <c r="C73" s="225"/>
      <c r="D73" s="225"/>
      <c r="E73" s="225"/>
      <c r="F73" s="226"/>
      <c r="G73" s="227"/>
      <c r="H73" s="356"/>
    </row>
    <row r="74" spans="1:8">
      <c r="A74" s="233" t="s">
        <v>521</v>
      </c>
      <c r="B74" s="233"/>
      <c r="C74" s="233"/>
      <c r="D74" s="233"/>
      <c r="E74" s="233"/>
      <c r="F74" s="226"/>
      <c r="G74" s="227"/>
      <c r="H74" s="356"/>
    </row>
    <row r="75" spans="1:8">
      <c r="A75" s="228" t="s">
        <v>522</v>
      </c>
      <c r="B75" s="228"/>
      <c r="C75" s="228"/>
      <c r="D75" s="228"/>
      <c r="E75" s="228"/>
      <c r="F75" s="226"/>
      <c r="G75" s="227"/>
      <c r="H75" s="356"/>
    </row>
    <row r="76" spans="1:8">
      <c r="A76" s="228" t="s">
        <v>523</v>
      </c>
      <c r="B76" s="228"/>
      <c r="C76" s="228"/>
      <c r="D76" s="228"/>
      <c r="E76" s="228"/>
      <c r="F76" s="226"/>
      <c r="G76" s="227"/>
      <c r="H76" s="356"/>
    </row>
    <row r="77" spans="1:8">
      <c r="A77" s="228" t="s">
        <v>524</v>
      </c>
      <c r="B77" s="228"/>
      <c r="C77" s="228"/>
      <c r="D77" s="228"/>
      <c r="E77" s="228"/>
      <c r="F77" s="226"/>
      <c r="G77" s="227"/>
      <c r="H77" s="356"/>
    </row>
  </sheetData>
  <mergeCells count="13">
    <mergeCell ref="A10:H10"/>
    <mergeCell ref="A15:H15"/>
    <mergeCell ref="A20:H20"/>
    <mergeCell ref="A21:H21"/>
    <mergeCell ref="A36:H36"/>
    <mergeCell ref="A58:H58"/>
    <mergeCell ref="A47:H47"/>
    <mergeCell ref="A1:H1"/>
    <mergeCell ref="A2:H2"/>
    <mergeCell ref="A5:H5"/>
    <mergeCell ref="F3:G3"/>
    <mergeCell ref="A4:H4"/>
    <mergeCell ref="A8:H8"/>
  </mergeCells>
  <hyperlinks>
    <hyperlink ref="A77" r:id="rId1" display="mailto:sales02@vidic.com.vn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I82" sqref="I82"/>
    </sheetView>
  </sheetViews>
  <sheetFormatPr defaultRowHeight="15"/>
  <cols>
    <col min="2" max="2" width="19.42578125" customWidth="1"/>
    <col min="4" max="4" width="19.7109375" customWidth="1"/>
    <col min="8" max="8" width="18" style="200" customWidth="1"/>
  </cols>
  <sheetData>
    <row r="1" spans="1:8" ht="20.25">
      <c r="A1" s="203" t="s">
        <v>1011</v>
      </c>
      <c r="B1" s="203"/>
      <c r="C1" s="203"/>
      <c r="D1" s="203"/>
      <c r="E1" s="203"/>
      <c r="F1" s="203"/>
      <c r="G1" s="203"/>
      <c r="H1" s="203"/>
    </row>
    <row r="2" spans="1:8" ht="39" customHeight="1">
      <c r="A2" s="464" t="str">
        <f>[1]Daikin!A28:H28</f>
        <v>Báo giá có hiệu lực áp dụng từ ngày 19/04/2017 và có thể thay đổi mà không kịp báo trước, mong Quý khách hàng thông cảm</v>
      </c>
      <c r="B2" s="464"/>
      <c r="C2" s="464"/>
      <c r="D2" s="464"/>
      <c r="E2" s="464"/>
      <c r="F2" s="464"/>
      <c r="G2" s="464"/>
      <c r="H2" s="464"/>
    </row>
    <row r="3" spans="1:8" ht="18">
      <c r="A3" s="448" t="s">
        <v>447</v>
      </c>
      <c r="B3" s="448" t="s">
        <v>446</v>
      </c>
      <c r="C3" s="448" t="s">
        <v>445</v>
      </c>
      <c r="D3" s="448" t="s">
        <v>444</v>
      </c>
      <c r="E3" s="448" t="s">
        <v>443</v>
      </c>
      <c r="F3" s="449" t="s">
        <v>442</v>
      </c>
      <c r="G3" s="450"/>
      <c r="H3" s="458" t="s">
        <v>441</v>
      </c>
    </row>
    <row r="4" spans="1:8" ht="15.75">
      <c r="A4" s="207" t="s">
        <v>1012</v>
      </c>
      <c r="B4" s="207"/>
      <c r="C4" s="207"/>
      <c r="D4" s="207"/>
      <c r="E4" s="207"/>
      <c r="F4" s="207"/>
      <c r="G4" s="207"/>
      <c r="H4" s="207"/>
    </row>
    <row r="5" spans="1:8">
      <c r="A5" s="414" t="s">
        <v>1013</v>
      </c>
      <c r="B5" s="414"/>
      <c r="C5" s="414"/>
      <c r="D5" s="414"/>
      <c r="E5" s="414"/>
      <c r="F5" s="414"/>
      <c r="G5" s="414"/>
      <c r="H5" s="414"/>
    </row>
    <row r="6" spans="1:8">
      <c r="A6" s="444">
        <v>1</v>
      </c>
      <c r="B6" s="218" t="s">
        <v>1014</v>
      </c>
      <c r="C6" s="444">
        <v>9000</v>
      </c>
      <c r="D6" s="444" t="s">
        <v>1015</v>
      </c>
      <c r="E6" s="444" t="s">
        <v>1016</v>
      </c>
      <c r="F6" s="444">
        <v>24</v>
      </c>
      <c r="G6" s="444" t="s">
        <v>0</v>
      </c>
      <c r="H6" s="362">
        <v>5750000</v>
      </c>
    </row>
    <row r="7" spans="1:8">
      <c r="A7" s="444">
        <v>2</v>
      </c>
      <c r="B7" s="218" t="s">
        <v>1017</v>
      </c>
      <c r="C7" s="444">
        <v>12000</v>
      </c>
      <c r="D7" s="444" t="s">
        <v>1015</v>
      </c>
      <c r="E7" s="209" t="s">
        <v>1016</v>
      </c>
      <c r="F7" s="444">
        <v>24</v>
      </c>
      <c r="G7" s="444" t="s">
        <v>0</v>
      </c>
      <c r="H7" s="362">
        <v>7050000</v>
      </c>
    </row>
    <row r="8" spans="1:8">
      <c r="A8" s="209">
        <v>3</v>
      </c>
      <c r="B8" s="218" t="s">
        <v>1018</v>
      </c>
      <c r="C8" s="209">
        <v>18000</v>
      </c>
      <c r="D8" s="209" t="s">
        <v>1015</v>
      </c>
      <c r="E8" s="209" t="s">
        <v>1016</v>
      </c>
      <c r="F8" s="209">
        <v>24</v>
      </c>
      <c r="G8" s="209" t="s">
        <v>0</v>
      </c>
      <c r="H8" s="362">
        <v>9650000</v>
      </c>
    </row>
    <row r="9" spans="1:8">
      <c r="A9" s="209">
        <v>4</v>
      </c>
      <c r="B9" s="218" t="s">
        <v>1019</v>
      </c>
      <c r="C9" s="209">
        <v>24000</v>
      </c>
      <c r="D9" s="209" t="s">
        <v>1015</v>
      </c>
      <c r="E9" s="209" t="s">
        <v>1016</v>
      </c>
      <c r="F9" s="209">
        <v>24</v>
      </c>
      <c r="G9" s="209" t="s">
        <v>0</v>
      </c>
      <c r="H9" s="362">
        <v>13250000</v>
      </c>
    </row>
    <row r="10" spans="1:8">
      <c r="A10" s="414" t="s">
        <v>1020</v>
      </c>
      <c r="B10" s="414"/>
      <c r="C10" s="414"/>
      <c r="D10" s="414"/>
      <c r="E10" s="414"/>
      <c r="F10" s="414"/>
      <c r="G10" s="414"/>
      <c r="H10" s="414"/>
    </row>
    <row r="11" spans="1:8">
      <c r="A11" s="444">
        <v>1</v>
      </c>
      <c r="B11" s="218" t="s">
        <v>1021</v>
      </c>
      <c r="C11" s="444">
        <v>9000</v>
      </c>
      <c r="D11" s="444" t="s">
        <v>1015</v>
      </c>
      <c r="E11" s="444" t="s">
        <v>1016</v>
      </c>
      <c r="F11" s="444">
        <v>24</v>
      </c>
      <c r="G11" s="444" t="s">
        <v>0</v>
      </c>
      <c r="H11" s="362">
        <v>6550000</v>
      </c>
    </row>
    <row r="12" spans="1:8">
      <c r="A12" s="444">
        <v>2</v>
      </c>
      <c r="B12" s="218" t="s">
        <v>1022</v>
      </c>
      <c r="C12" s="444">
        <v>12000</v>
      </c>
      <c r="D12" s="444" t="s">
        <v>1015</v>
      </c>
      <c r="E12" s="444" t="s">
        <v>1016</v>
      </c>
      <c r="F12" s="444">
        <v>24</v>
      </c>
      <c r="G12" s="444" t="s">
        <v>0</v>
      </c>
      <c r="H12" s="362">
        <v>7650000</v>
      </c>
    </row>
    <row r="13" spans="1:8">
      <c r="A13" s="209">
        <v>3</v>
      </c>
      <c r="B13" s="218" t="s">
        <v>1023</v>
      </c>
      <c r="C13" s="209">
        <v>18000</v>
      </c>
      <c r="D13" s="209" t="s">
        <v>1015</v>
      </c>
      <c r="E13" s="209" t="s">
        <v>1016</v>
      </c>
      <c r="F13" s="209">
        <v>24</v>
      </c>
      <c r="G13" s="444" t="s">
        <v>0</v>
      </c>
      <c r="H13" s="362">
        <v>10900000</v>
      </c>
    </row>
    <row r="14" spans="1:8">
      <c r="A14" s="209">
        <v>4</v>
      </c>
      <c r="B14" s="218" t="s">
        <v>1024</v>
      </c>
      <c r="C14" s="209">
        <v>24000</v>
      </c>
      <c r="D14" s="209" t="s">
        <v>1015</v>
      </c>
      <c r="E14" s="209" t="s">
        <v>1016</v>
      </c>
      <c r="F14" s="209">
        <v>24</v>
      </c>
      <c r="G14" s="444" t="s">
        <v>0</v>
      </c>
      <c r="H14" s="362">
        <v>14500000</v>
      </c>
    </row>
    <row r="15" spans="1:8">
      <c r="A15" s="414" t="s">
        <v>1025</v>
      </c>
      <c r="B15" s="414"/>
      <c r="C15" s="414"/>
      <c r="D15" s="414"/>
      <c r="E15" s="414"/>
      <c r="F15" s="414"/>
      <c r="G15" s="414"/>
      <c r="H15" s="414"/>
    </row>
    <row r="16" spans="1:8">
      <c r="A16" s="209">
        <v>1</v>
      </c>
      <c r="B16" s="218" t="s">
        <v>1026</v>
      </c>
      <c r="C16" s="209">
        <v>9000</v>
      </c>
      <c r="D16" s="209" t="s">
        <v>1015</v>
      </c>
      <c r="E16" s="209" t="s">
        <v>1016</v>
      </c>
      <c r="F16" s="209">
        <v>24</v>
      </c>
      <c r="G16" s="209" t="s">
        <v>0</v>
      </c>
      <c r="H16" s="362" t="s">
        <v>549</v>
      </c>
    </row>
    <row r="17" spans="1:8">
      <c r="A17" s="209">
        <v>2</v>
      </c>
      <c r="B17" s="218" t="s">
        <v>1027</v>
      </c>
      <c r="C17" s="209">
        <v>12000</v>
      </c>
      <c r="D17" s="209" t="s">
        <v>1015</v>
      </c>
      <c r="E17" s="209" t="s">
        <v>1016</v>
      </c>
      <c r="F17" s="209">
        <v>24</v>
      </c>
      <c r="G17" s="209" t="s">
        <v>0</v>
      </c>
      <c r="H17" s="362" t="s">
        <v>549</v>
      </c>
    </row>
    <row r="18" spans="1:8">
      <c r="A18" s="209">
        <v>3</v>
      </c>
      <c r="B18" s="218" t="s">
        <v>1028</v>
      </c>
      <c r="C18" s="209">
        <v>12000</v>
      </c>
      <c r="D18" s="209" t="s">
        <v>1015</v>
      </c>
      <c r="E18" s="209" t="s">
        <v>1016</v>
      </c>
      <c r="F18" s="209">
        <v>24</v>
      </c>
      <c r="G18" s="209" t="s">
        <v>0</v>
      </c>
      <c r="H18" s="362" t="s">
        <v>549</v>
      </c>
    </row>
    <row r="19" spans="1:8" ht="15.75">
      <c r="A19" s="237" t="s">
        <v>1029</v>
      </c>
      <c r="B19" s="238"/>
      <c r="C19" s="238"/>
      <c r="D19" s="238"/>
      <c r="E19" s="238"/>
      <c r="F19" s="238"/>
      <c r="G19" s="238"/>
      <c r="H19" s="238"/>
    </row>
    <row r="20" spans="1:8">
      <c r="A20" s="414" t="s">
        <v>1030</v>
      </c>
      <c r="B20" s="414"/>
      <c r="C20" s="414"/>
      <c r="D20" s="414"/>
      <c r="E20" s="414"/>
      <c r="F20" s="414"/>
      <c r="G20" s="414"/>
      <c r="H20" s="414"/>
    </row>
    <row r="21" spans="1:8">
      <c r="A21" s="209">
        <v>1</v>
      </c>
      <c r="B21" s="214" t="s">
        <v>1031</v>
      </c>
      <c r="C21" s="209">
        <v>18000</v>
      </c>
      <c r="D21" s="209" t="s">
        <v>1015</v>
      </c>
      <c r="E21" s="209" t="s">
        <v>1016</v>
      </c>
      <c r="F21" s="209">
        <v>24</v>
      </c>
      <c r="G21" s="209" t="s">
        <v>0</v>
      </c>
      <c r="H21" s="363" t="s">
        <v>549</v>
      </c>
    </row>
    <row r="22" spans="1:8">
      <c r="A22" s="209">
        <v>2</v>
      </c>
      <c r="B22" s="214" t="s">
        <v>1032</v>
      </c>
      <c r="C22" s="209">
        <v>24000</v>
      </c>
      <c r="D22" s="209" t="s">
        <v>1015</v>
      </c>
      <c r="E22" s="209" t="s">
        <v>1016</v>
      </c>
      <c r="F22" s="209">
        <v>24</v>
      </c>
      <c r="G22" s="209" t="s">
        <v>0</v>
      </c>
      <c r="H22" s="363" t="s">
        <v>549</v>
      </c>
    </row>
    <row r="23" spans="1:8" ht="22.5">
      <c r="A23" s="209">
        <v>3</v>
      </c>
      <c r="B23" s="214" t="s">
        <v>1033</v>
      </c>
      <c r="C23" s="209">
        <v>36000</v>
      </c>
      <c r="D23" s="209" t="s">
        <v>1015</v>
      </c>
      <c r="E23" s="209" t="s">
        <v>1016</v>
      </c>
      <c r="F23" s="209">
        <v>24</v>
      </c>
      <c r="G23" s="209" t="s">
        <v>0</v>
      </c>
      <c r="H23" s="363" t="s">
        <v>549</v>
      </c>
    </row>
    <row r="24" spans="1:8" ht="22.5">
      <c r="A24" s="209">
        <v>4</v>
      </c>
      <c r="B24" s="214" t="s">
        <v>1034</v>
      </c>
      <c r="C24" s="209">
        <v>36000</v>
      </c>
      <c r="D24" s="209" t="s">
        <v>1015</v>
      </c>
      <c r="E24" s="209" t="s">
        <v>1016</v>
      </c>
      <c r="F24" s="209">
        <v>24</v>
      </c>
      <c r="G24" s="209" t="s">
        <v>0</v>
      </c>
      <c r="H24" s="363" t="s">
        <v>549</v>
      </c>
    </row>
    <row r="25" spans="1:8">
      <c r="A25" s="209">
        <v>5</v>
      </c>
      <c r="B25" s="214" t="s">
        <v>1035</v>
      </c>
      <c r="C25" s="209">
        <v>48000</v>
      </c>
      <c r="D25" s="209" t="s">
        <v>1015</v>
      </c>
      <c r="E25" s="209" t="s">
        <v>1016</v>
      </c>
      <c r="F25" s="209">
        <v>24</v>
      </c>
      <c r="G25" s="209" t="s">
        <v>0</v>
      </c>
      <c r="H25" s="363" t="s">
        <v>549</v>
      </c>
    </row>
    <row r="26" spans="1:8">
      <c r="A26" s="209">
        <v>6</v>
      </c>
      <c r="B26" s="214" t="s">
        <v>1036</v>
      </c>
      <c r="C26" s="209">
        <v>60000</v>
      </c>
      <c r="D26" s="209" t="s">
        <v>1015</v>
      </c>
      <c r="E26" s="209" t="s">
        <v>1016</v>
      </c>
      <c r="F26" s="209">
        <v>24</v>
      </c>
      <c r="G26" s="209" t="s">
        <v>0</v>
      </c>
      <c r="H26" s="363" t="s">
        <v>549</v>
      </c>
    </row>
    <row r="27" spans="1:8">
      <c r="A27" s="414" t="s">
        <v>1037</v>
      </c>
      <c r="B27" s="414"/>
      <c r="C27" s="414"/>
      <c r="D27" s="414"/>
      <c r="E27" s="414"/>
      <c r="F27" s="414"/>
      <c r="G27" s="414"/>
      <c r="H27" s="414"/>
    </row>
    <row r="28" spans="1:8">
      <c r="A28" s="209">
        <v>1</v>
      </c>
      <c r="B28" s="214" t="s">
        <v>1038</v>
      </c>
      <c r="C28" s="209">
        <v>18000</v>
      </c>
      <c r="D28" s="209" t="s">
        <v>1015</v>
      </c>
      <c r="E28" s="209" t="s">
        <v>1016</v>
      </c>
      <c r="F28" s="209">
        <v>24</v>
      </c>
      <c r="G28" s="209" t="s">
        <v>0</v>
      </c>
      <c r="H28" s="363" t="s">
        <v>549</v>
      </c>
    </row>
    <row r="29" spans="1:8">
      <c r="A29" s="209">
        <v>2</v>
      </c>
      <c r="B29" s="214" t="s">
        <v>1039</v>
      </c>
      <c r="C29" s="209">
        <v>24000</v>
      </c>
      <c r="D29" s="209" t="s">
        <v>1015</v>
      </c>
      <c r="E29" s="209" t="s">
        <v>1016</v>
      </c>
      <c r="F29" s="209">
        <v>24</v>
      </c>
      <c r="G29" s="209" t="s">
        <v>0</v>
      </c>
      <c r="H29" s="363" t="s">
        <v>549</v>
      </c>
    </row>
    <row r="30" spans="1:8" ht="22.5">
      <c r="A30" s="209">
        <v>3</v>
      </c>
      <c r="B30" s="214" t="s">
        <v>1040</v>
      </c>
      <c r="C30" s="209">
        <v>36000</v>
      </c>
      <c r="D30" s="209" t="s">
        <v>1015</v>
      </c>
      <c r="E30" s="209" t="s">
        <v>1016</v>
      </c>
      <c r="F30" s="209">
        <v>24</v>
      </c>
      <c r="G30" s="209" t="s">
        <v>0</v>
      </c>
      <c r="H30" s="363" t="s">
        <v>549</v>
      </c>
    </row>
    <row r="31" spans="1:8" ht="22.5">
      <c r="A31" s="209">
        <v>4</v>
      </c>
      <c r="B31" s="214" t="s">
        <v>1041</v>
      </c>
      <c r="C31" s="209">
        <v>36000</v>
      </c>
      <c r="D31" s="209" t="s">
        <v>1015</v>
      </c>
      <c r="E31" s="209" t="s">
        <v>1016</v>
      </c>
      <c r="F31" s="209">
        <v>24</v>
      </c>
      <c r="G31" s="209" t="s">
        <v>0</v>
      </c>
      <c r="H31" s="363" t="s">
        <v>549</v>
      </c>
    </row>
    <row r="32" spans="1:8">
      <c r="A32" s="209">
        <v>5</v>
      </c>
      <c r="B32" s="214" t="s">
        <v>1042</v>
      </c>
      <c r="C32" s="209">
        <v>48000</v>
      </c>
      <c r="D32" s="209" t="s">
        <v>1015</v>
      </c>
      <c r="E32" s="209" t="s">
        <v>1016</v>
      </c>
      <c r="F32" s="209">
        <v>24</v>
      </c>
      <c r="G32" s="209" t="s">
        <v>0</v>
      </c>
      <c r="H32" s="363" t="s">
        <v>549</v>
      </c>
    </row>
    <row r="33" spans="1:8">
      <c r="A33" s="209">
        <v>6</v>
      </c>
      <c r="B33" s="214" t="s">
        <v>1043</v>
      </c>
      <c r="C33" s="209">
        <v>60000</v>
      </c>
      <c r="D33" s="209" t="s">
        <v>1015</v>
      </c>
      <c r="E33" s="209" t="s">
        <v>1016</v>
      </c>
      <c r="F33" s="209">
        <v>24</v>
      </c>
      <c r="G33" s="209" t="s">
        <v>0</v>
      </c>
      <c r="H33" s="363" t="s">
        <v>549</v>
      </c>
    </row>
    <row r="34" spans="1:8">
      <c r="A34" s="414" t="s">
        <v>1044</v>
      </c>
      <c r="B34" s="414"/>
      <c r="C34" s="414"/>
      <c r="D34" s="414"/>
      <c r="E34" s="414"/>
      <c r="F34" s="414"/>
      <c r="G34" s="414"/>
      <c r="H34" s="414"/>
    </row>
    <row r="35" spans="1:8">
      <c r="A35" s="209">
        <v>1</v>
      </c>
      <c r="B35" s="214" t="s">
        <v>1045</v>
      </c>
      <c r="C35" s="209">
        <v>24000</v>
      </c>
      <c r="D35" s="209" t="s">
        <v>1015</v>
      </c>
      <c r="E35" s="209" t="s">
        <v>1016</v>
      </c>
      <c r="F35" s="209">
        <v>24</v>
      </c>
      <c r="G35" s="209" t="s">
        <v>0</v>
      </c>
      <c r="H35" s="363" t="s">
        <v>549</v>
      </c>
    </row>
    <row r="36" spans="1:8" ht="22.5">
      <c r="A36" s="209">
        <v>2</v>
      </c>
      <c r="B36" s="214" t="s">
        <v>1046</v>
      </c>
      <c r="C36" s="209">
        <v>36000</v>
      </c>
      <c r="D36" s="209" t="s">
        <v>1015</v>
      </c>
      <c r="E36" s="209" t="s">
        <v>1016</v>
      </c>
      <c r="F36" s="209">
        <v>24</v>
      </c>
      <c r="G36" s="209" t="s">
        <v>0</v>
      </c>
      <c r="H36" s="363" t="s">
        <v>549</v>
      </c>
    </row>
    <row r="37" spans="1:8">
      <c r="A37" s="209">
        <v>3</v>
      </c>
      <c r="B37" s="214" t="s">
        <v>1047</v>
      </c>
      <c r="C37" s="209">
        <v>48000</v>
      </c>
      <c r="D37" s="209" t="s">
        <v>1015</v>
      </c>
      <c r="E37" s="209" t="s">
        <v>1016</v>
      </c>
      <c r="F37" s="209">
        <v>24</v>
      </c>
      <c r="G37" s="209" t="s">
        <v>0</v>
      </c>
      <c r="H37" s="363" t="s">
        <v>549</v>
      </c>
    </row>
    <row r="38" spans="1:8">
      <c r="A38" s="209">
        <v>4</v>
      </c>
      <c r="B38" s="214" t="s">
        <v>1048</v>
      </c>
      <c r="C38" s="209">
        <v>60000</v>
      </c>
      <c r="D38" s="209" t="s">
        <v>1015</v>
      </c>
      <c r="E38" s="209" t="s">
        <v>1016</v>
      </c>
      <c r="F38" s="209">
        <v>24</v>
      </c>
      <c r="G38" s="209" t="s">
        <v>0</v>
      </c>
      <c r="H38" s="363" t="s">
        <v>549</v>
      </c>
    </row>
    <row r="39" spans="1:8">
      <c r="A39" s="209">
        <v>5</v>
      </c>
      <c r="B39" s="214" t="s">
        <v>1049</v>
      </c>
      <c r="C39" s="209">
        <v>100000</v>
      </c>
      <c r="D39" s="209" t="s">
        <v>1015</v>
      </c>
      <c r="E39" s="209" t="s">
        <v>1016</v>
      </c>
      <c r="F39" s="209">
        <v>24</v>
      </c>
      <c r="G39" s="209" t="s">
        <v>0</v>
      </c>
      <c r="H39" s="363" t="s">
        <v>549</v>
      </c>
    </row>
    <row r="40" spans="1:8">
      <c r="A40" s="209">
        <v>6</v>
      </c>
      <c r="B40" s="214" t="s">
        <v>1050</v>
      </c>
      <c r="C40" s="209">
        <v>120000</v>
      </c>
      <c r="D40" s="209" t="s">
        <v>1015</v>
      </c>
      <c r="E40" s="209" t="s">
        <v>1016</v>
      </c>
      <c r="F40" s="209">
        <v>24</v>
      </c>
      <c r="G40" s="209" t="s">
        <v>0</v>
      </c>
      <c r="H40" s="363" t="s">
        <v>549</v>
      </c>
    </row>
    <row r="41" spans="1:8">
      <c r="A41" s="414" t="s">
        <v>1051</v>
      </c>
      <c r="B41" s="414"/>
      <c r="C41" s="414"/>
      <c r="D41" s="414"/>
      <c r="E41" s="414"/>
      <c r="F41" s="414"/>
      <c r="G41" s="414"/>
      <c r="H41" s="414"/>
    </row>
    <row r="42" spans="1:8">
      <c r="A42" s="209">
        <v>1</v>
      </c>
      <c r="B42" s="214" t="s">
        <v>1052</v>
      </c>
      <c r="C42" s="209">
        <v>24000</v>
      </c>
      <c r="D42" s="209" t="s">
        <v>1015</v>
      </c>
      <c r="E42" s="209" t="s">
        <v>1016</v>
      </c>
      <c r="F42" s="209">
        <v>24</v>
      </c>
      <c r="G42" s="209" t="s">
        <v>0</v>
      </c>
      <c r="H42" s="363" t="s">
        <v>549</v>
      </c>
    </row>
    <row r="43" spans="1:8">
      <c r="A43" s="209">
        <v>2</v>
      </c>
      <c r="B43" s="214" t="s">
        <v>1053</v>
      </c>
      <c r="C43" s="209">
        <v>36000</v>
      </c>
      <c r="D43" s="209" t="s">
        <v>1015</v>
      </c>
      <c r="E43" s="209" t="s">
        <v>1016</v>
      </c>
      <c r="F43" s="209">
        <v>24</v>
      </c>
      <c r="G43" s="209" t="s">
        <v>0</v>
      </c>
      <c r="H43" s="363" t="s">
        <v>549</v>
      </c>
    </row>
    <row r="44" spans="1:8">
      <c r="A44" s="209">
        <v>3</v>
      </c>
      <c r="B44" s="214" t="s">
        <v>1054</v>
      </c>
      <c r="C44" s="209">
        <v>48000</v>
      </c>
      <c r="D44" s="209" t="s">
        <v>1015</v>
      </c>
      <c r="E44" s="209" t="s">
        <v>1016</v>
      </c>
      <c r="F44" s="209">
        <v>24</v>
      </c>
      <c r="G44" s="209" t="s">
        <v>0</v>
      </c>
      <c r="H44" s="363" t="s">
        <v>549</v>
      </c>
    </row>
    <row r="45" spans="1:8">
      <c r="A45" s="209">
        <v>4</v>
      </c>
      <c r="B45" s="214" t="s">
        <v>1055</v>
      </c>
      <c r="C45" s="209">
        <v>60000</v>
      </c>
      <c r="D45" s="209" t="s">
        <v>1015</v>
      </c>
      <c r="E45" s="209" t="s">
        <v>1016</v>
      </c>
      <c r="F45" s="209">
        <v>24</v>
      </c>
      <c r="G45" s="209" t="s">
        <v>0</v>
      </c>
      <c r="H45" s="363" t="s">
        <v>549</v>
      </c>
    </row>
    <row r="46" spans="1:8">
      <c r="A46" s="414" t="s">
        <v>1056</v>
      </c>
      <c r="B46" s="414"/>
      <c r="C46" s="414"/>
      <c r="D46" s="414"/>
      <c r="E46" s="414"/>
      <c r="F46" s="414"/>
      <c r="G46" s="414"/>
      <c r="H46" s="414"/>
    </row>
    <row r="47" spans="1:8">
      <c r="A47" s="209">
        <v>1</v>
      </c>
      <c r="B47" s="214" t="s">
        <v>1057</v>
      </c>
      <c r="C47" s="209">
        <v>12000</v>
      </c>
      <c r="D47" s="209" t="s">
        <v>1015</v>
      </c>
      <c r="E47" s="209" t="s">
        <v>1016</v>
      </c>
      <c r="F47" s="209">
        <v>24</v>
      </c>
      <c r="G47" s="209" t="s">
        <v>0</v>
      </c>
      <c r="H47" s="363" t="s">
        <v>549</v>
      </c>
    </row>
    <row r="48" spans="1:8">
      <c r="A48" s="209">
        <v>2</v>
      </c>
      <c r="B48" s="214" t="s">
        <v>1058</v>
      </c>
      <c r="C48" s="209">
        <v>18000</v>
      </c>
      <c r="D48" s="209" t="s">
        <v>1015</v>
      </c>
      <c r="E48" s="209" t="s">
        <v>1016</v>
      </c>
      <c r="F48" s="209">
        <v>24</v>
      </c>
      <c r="G48" s="209" t="s">
        <v>0</v>
      </c>
      <c r="H48" s="363" t="s">
        <v>549</v>
      </c>
    </row>
    <row r="49" spans="1:8">
      <c r="A49" s="209">
        <v>3</v>
      </c>
      <c r="B49" s="214" t="s">
        <v>1059</v>
      </c>
      <c r="C49" s="209">
        <v>24000</v>
      </c>
      <c r="D49" s="209" t="s">
        <v>1015</v>
      </c>
      <c r="E49" s="209" t="s">
        <v>1016</v>
      </c>
      <c r="F49" s="209">
        <v>24</v>
      </c>
      <c r="G49" s="209" t="s">
        <v>0</v>
      </c>
      <c r="H49" s="363" t="s">
        <v>549</v>
      </c>
    </row>
    <row r="50" spans="1:8" ht="22.5">
      <c r="A50" s="209">
        <v>4</v>
      </c>
      <c r="B50" s="214" t="s">
        <v>1060</v>
      </c>
      <c r="C50" s="209">
        <v>36000</v>
      </c>
      <c r="D50" s="209" t="s">
        <v>1015</v>
      </c>
      <c r="E50" s="209" t="s">
        <v>1016</v>
      </c>
      <c r="F50" s="209">
        <v>24</v>
      </c>
      <c r="G50" s="209" t="s">
        <v>0</v>
      </c>
      <c r="H50" s="363" t="s">
        <v>549</v>
      </c>
    </row>
    <row r="51" spans="1:8" ht="22.5">
      <c r="A51" s="209">
        <v>5</v>
      </c>
      <c r="B51" s="214" t="s">
        <v>1061</v>
      </c>
      <c r="C51" s="209">
        <v>36000</v>
      </c>
      <c r="D51" s="209" t="s">
        <v>1015</v>
      </c>
      <c r="E51" s="209" t="s">
        <v>1016</v>
      </c>
      <c r="F51" s="209">
        <v>24</v>
      </c>
      <c r="G51" s="209" t="s">
        <v>0</v>
      </c>
      <c r="H51" s="363" t="s">
        <v>549</v>
      </c>
    </row>
    <row r="52" spans="1:8">
      <c r="A52" s="209">
        <v>6</v>
      </c>
      <c r="B52" s="214" t="s">
        <v>1062</v>
      </c>
      <c r="C52" s="209">
        <v>48000</v>
      </c>
      <c r="D52" s="209" t="s">
        <v>1015</v>
      </c>
      <c r="E52" s="209" t="s">
        <v>1016</v>
      </c>
      <c r="F52" s="209">
        <v>24</v>
      </c>
      <c r="G52" s="209" t="s">
        <v>0</v>
      </c>
      <c r="H52" s="363" t="s">
        <v>549</v>
      </c>
    </row>
    <row r="53" spans="1:8">
      <c r="A53" s="209">
        <v>7</v>
      </c>
      <c r="B53" s="214" t="s">
        <v>1063</v>
      </c>
      <c r="C53" s="209">
        <v>60000</v>
      </c>
      <c r="D53" s="209" t="s">
        <v>1015</v>
      </c>
      <c r="E53" s="209" t="s">
        <v>1016</v>
      </c>
      <c r="F53" s="209">
        <v>24</v>
      </c>
      <c r="G53" s="209" t="s">
        <v>0</v>
      </c>
      <c r="H53" s="363" t="s">
        <v>549</v>
      </c>
    </row>
    <row r="54" spans="1:8">
      <c r="A54" s="414" t="s">
        <v>1064</v>
      </c>
      <c r="B54" s="414"/>
      <c r="C54" s="414"/>
      <c r="D54" s="414"/>
      <c r="E54" s="414"/>
      <c r="F54" s="414"/>
      <c r="G54" s="414"/>
      <c r="H54" s="414"/>
    </row>
    <row r="55" spans="1:8">
      <c r="A55" s="209">
        <v>1</v>
      </c>
      <c r="B55" s="214" t="s">
        <v>1057</v>
      </c>
      <c r="C55" s="209">
        <v>12000</v>
      </c>
      <c r="D55" s="209" t="s">
        <v>1015</v>
      </c>
      <c r="E55" s="209" t="s">
        <v>1016</v>
      </c>
      <c r="F55" s="209">
        <v>24</v>
      </c>
      <c r="G55" s="209" t="s">
        <v>0</v>
      </c>
      <c r="H55" s="363" t="s">
        <v>549</v>
      </c>
    </row>
    <row r="56" spans="1:8">
      <c r="A56" s="209">
        <v>2</v>
      </c>
      <c r="B56" s="214" t="s">
        <v>1058</v>
      </c>
      <c r="C56" s="209">
        <v>18000</v>
      </c>
      <c r="D56" s="209" t="s">
        <v>1015</v>
      </c>
      <c r="E56" s="209" t="s">
        <v>1016</v>
      </c>
      <c r="F56" s="209">
        <v>24</v>
      </c>
      <c r="G56" s="209" t="s">
        <v>0</v>
      </c>
      <c r="H56" s="363" t="s">
        <v>549</v>
      </c>
    </row>
    <row r="57" spans="1:8">
      <c r="A57" s="209">
        <v>3</v>
      </c>
      <c r="B57" s="214" t="s">
        <v>1059</v>
      </c>
      <c r="C57" s="209">
        <v>24000</v>
      </c>
      <c r="D57" s="209" t="s">
        <v>1015</v>
      </c>
      <c r="E57" s="209" t="s">
        <v>1016</v>
      </c>
      <c r="F57" s="209">
        <v>24</v>
      </c>
      <c r="G57" s="209" t="s">
        <v>0</v>
      </c>
      <c r="H57" s="363" t="s">
        <v>549</v>
      </c>
    </row>
    <row r="58" spans="1:8" ht="22.5">
      <c r="A58" s="209">
        <v>4</v>
      </c>
      <c r="B58" s="214" t="s">
        <v>1060</v>
      </c>
      <c r="C58" s="209">
        <v>36000</v>
      </c>
      <c r="D58" s="209" t="s">
        <v>1015</v>
      </c>
      <c r="E58" s="209" t="s">
        <v>1016</v>
      </c>
      <c r="F58" s="209">
        <v>24</v>
      </c>
      <c r="G58" s="209" t="s">
        <v>0</v>
      </c>
      <c r="H58" s="363" t="s">
        <v>549</v>
      </c>
    </row>
    <row r="59" spans="1:8" ht="22.5">
      <c r="A59" s="209">
        <v>5</v>
      </c>
      <c r="B59" s="214" t="s">
        <v>1061</v>
      </c>
      <c r="C59" s="209">
        <v>36000</v>
      </c>
      <c r="D59" s="209" t="s">
        <v>1015</v>
      </c>
      <c r="E59" s="209" t="s">
        <v>1016</v>
      </c>
      <c r="F59" s="209">
        <v>24</v>
      </c>
      <c r="G59" s="209" t="s">
        <v>0</v>
      </c>
      <c r="H59" s="363" t="s">
        <v>549</v>
      </c>
    </row>
    <row r="60" spans="1:8">
      <c r="A60" s="209">
        <v>6</v>
      </c>
      <c r="B60" s="214" t="s">
        <v>1062</v>
      </c>
      <c r="C60" s="209">
        <v>48000</v>
      </c>
      <c r="D60" s="209" t="s">
        <v>1015</v>
      </c>
      <c r="E60" s="209" t="s">
        <v>1016</v>
      </c>
      <c r="F60" s="209">
        <v>24</v>
      </c>
      <c r="G60" s="209" t="s">
        <v>0</v>
      </c>
      <c r="H60" s="363" t="s">
        <v>549</v>
      </c>
    </row>
    <row r="61" spans="1:8">
      <c r="A61" s="209">
        <v>7</v>
      </c>
      <c r="B61" s="214" t="s">
        <v>1063</v>
      </c>
      <c r="C61" s="209">
        <v>60000</v>
      </c>
      <c r="D61" s="209" t="s">
        <v>1015</v>
      </c>
      <c r="E61" s="209" t="s">
        <v>1016</v>
      </c>
      <c r="F61" s="209">
        <v>24</v>
      </c>
      <c r="G61" s="209" t="s">
        <v>0</v>
      </c>
      <c r="H61" s="363" t="s">
        <v>549</v>
      </c>
    </row>
    <row r="62" spans="1:8">
      <c r="A62" s="465"/>
      <c r="B62" s="466"/>
      <c r="C62" s="467"/>
      <c r="D62" s="467"/>
      <c r="E62" s="468"/>
      <c r="F62" s="469"/>
      <c r="G62" s="465"/>
      <c r="H62" s="470"/>
    </row>
    <row r="63" spans="1:8">
      <c r="A63" s="225" t="s">
        <v>514</v>
      </c>
      <c r="B63" s="225"/>
      <c r="C63" s="225"/>
      <c r="D63" s="225"/>
      <c r="E63" s="225"/>
      <c r="F63" s="226"/>
      <c r="G63" s="227"/>
      <c r="H63" s="356"/>
    </row>
    <row r="64" spans="1:8">
      <c r="A64" s="228" t="s">
        <v>515</v>
      </c>
      <c r="B64" s="228"/>
      <c r="C64" s="228"/>
      <c r="D64" s="228"/>
      <c r="E64" s="228"/>
      <c r="F64" s="226"/>
      <c r="G64" s="227"/>
      <c r="H64" s="356"/>
    </row>
    <row r="65" spans="1:8">
      <c r="A65" s="228" t="s">
        <v>516</v>
      </c>
      <c r="B65" s="228"/>
      <c r="C65" s="228"/>
      <c r="D65" s="228"/>
      <c r="E65" s="228"/>
      <c r="F65" s="226"/>
      <c r="G65" s="227"/>
      <c r="H65" s="356"/>
    </row>
    <row r="66" spans="1:8">
      <c r="A66" s="228" t="s">
        <v>517</v>
      </c>
      <c r="B66" s="228"/>
      <c r="C66" s="228"/>
      <c r="D66" s="228"/>
      <c r="E66" s="228"/>
      <c r="F66" s="226"/>
      <c r="G66" s="227"/>
      <c r="H66" s="356"/>
    </row>
    <row r="67" spans="1:8">
      <c r="A67" s="228" t="s">
        <v>518</v>
      </c>
      <c r="B67" s="228"/>
      <c r="C67" s="228"/>
      <c r="D67" s="228"/>
      <c r="E67" s="228"/>
      <c r="F67" s="226"/>
      <c r="G67" s="227"/>
      <c r="H67" s="356"/>
    </row>
    <row r="68" spans="1:8">
      <c r="A68" s="229" t="s">
        <v>519</v>
      </c>
      <c r="B68" s="229"/>
      <c r="C68" s="230"/>
      <c r="D68" s="229"/>
      <c r="E68" s="229"/>
      <c r="F68" s="231"/>
      <c r="G68" s="232"/>
      <c r="H68" s="364"/>
    </row>
    <row r="69" spans="1:8">
      <c r="A69" s="225" t="s">
        <v>520</v>
      </c>
      <c r="B69" s="225"/>
      <c r="C69" s="225"/>
      <c r="D69" s="225"/>
      <c r="E69" s="225"/>
      <c r="F69" s="226"/>
      <c r="G69" s="227"/>
      <c r="H69" s="356"/>
    </row>
    <row r="70" spans="1:8">
      <c r="A70" s="233" t="s">
        <v>521</v>
      </c>
      <c r="B70" s="233"/>
      <c r="C70" s="233"/>
      <c r="D70" s="233"/>
      <c r="E70" s="233"/>
      <c r="F70" s="226"/>
      <c r="G70" s="227"/>
      <c r="H70" s="356"/>
    </row>
    <row r="71" spans="1:8">
      <c r="A71" s="228" t="s">
        <v>522</v>
      </c>
      <c r="B71" s="228"/>
      <c r="C71" s="228"/>
      <c r="D71" s="228"/>
      <c r="E71" s="228"/>
      <c r="F71" s="226"/>
      <c r="G71" s="227"/>
      <c r="H71" s="356"/>
    </row>
    <row r="72" spans="1:8">
      <c r="A72" s="228" t="s">
        <v>523</v>
      </c>
      <c r="B72" s="228"/>
      <c r="C72" s="228"/>
      <c r="D72" s="228"/>
      <c r="E72" s="228"/>
      <c r="F72" s="226"/>
      <c r="G72" s="227"/>
      <c r="H72" s="356"/>
    </row>
    <row r="73" spans="1:8">
      <c r="A73" s="228" t="s">
        <v>524</v>
      </c>
      <c r="B73" s="228"/>
      <c r="C73" s="228"/>
      <c r="D73" s="228"/>
      <c r="E73" s="228"/>
      <c r="F73" s="226"/>
      <c r="G73" s="227"/>
      <c r="H73" s="356"/>
    </row>
  </sheetData>
  <mergeCells count="14">
    <mergeCell ref="A46:H46"/>
    <mergeCell ref="A19:H19"/>
    <mergeCell ref="A27:H27"/>
    <mergeCell ref="A41:H41"/>
    <mergeCell ref="A54:H54"/>
    <mergeCell ref="A10:H10"/>
    <mergeCell ref="A20:H20"/>
    <mergeCell ref="A34:H34"/>
    <mergeCell ref="A1:H1"/>
    <mergeCell ref="A2:H2"/>
    <mergeCell ref="F3:G3"/>
    <mergeCell ref="A5:H5"/>
    <mergeCell ref="A4:H4"/>
    <mergeCell ref="A15:H15"/>
  </mergeCells>
  <hyperlinks>
    <hyperlink ref="A73" r:id="rId1" display="mailto:sales02@vidic.com.vn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CorelDRAW.Graphic.11" shapeId="10241" r:id="rId4">
          <objectPr defaultSize="0" autoPict="0" r:id="rId5">
            <anchor moveWithCells="1" sizeWithCells="1">
              <from>
                <xdr:col>4</xdr:col>
                <xdr:colOff>723900</xdr:colOff>
                <xdr:row>2</xdr:row>
                <xdr:rowOff>0</xdr:rowOff>
              </from>
              <to>
                <xdr:col>8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CorelDRAW.Graphic.11" shapeId="10241" r:id="rId4"/>
      </mc:Fallback>
    </mc:AlternateContent>
    <mc:AlternateContent xmlns:mc="http://schemas.openxmlformats.org/markup-compatibility/2006">
      <mc:Choice Requires="x14">
        <oleObject progId="CorelDRAW.Graphic.11" shapeId="10242" r:id="rId6">
          <objectPr defaultSize="0" autoPict="0" r:id="rId5">
            <anchor moveWithCells="1" sizeWithCells="1">
              <from>
                <xdr:col>4</xdr:col>
                <xdr:colOff>723900</xdr:colOff>
                <xdr:row>2</xdr:row>
                <xdr:rowOff>0</xdr:rowOff>
              </from>
              <to>
                <xdr:col>8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CorelDRAW.Graphic.11" shapeId="10242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I8" sqref="I8"/>
    </sheetView>
  </sheetViews>
  <sheetFormatPr defaultRowHeight="15"/>
  <cols>
    <col min="2" max="2" width="26.42578125" customWidth="1"/>
  </cols>
  <sheetData>
    <row r="1" spans="1:8">
      <c r="A1" s="246" t="s">
        <v>525</v>
      </c>
      <c r="B1" s="246"/>
      <c r="C1" s="246"/>
      <c r="D1" s="246"/>
      <c r="E1" s="246"/>
      <c r="F1" s="246"/>
      <c r="G1" s="246"/>
      <c r="H1" s="246"/>
    </row>
    <row r="2" spans="1:8" ht="51">
      <c r="A2" s="247" t="s">
        <v>447</v>
      </c>
      <c r="B2" s="247" t="s">
        <v>446</v>
      </c>
      <c r="C2" s="248" t="s">
        <v>445</v>
      </c>
      <c r="D2" s="247" t="s">
        <v>444</v>
      </c>
      <c r="E2" s="247" t="s">
        <v>443</v>
      </c>
      <c r="F2" s="249" t="s">
        <v>442</v>
      </c>
      <c r="G2" s="250"/>
      <c r="H2" s="251" t="s">
        <v>441</v>
      </c>
    </row>
    <row r="3" spans="1:8">
      <c r="A3" s="252" t="s">
        <v>526</v>
      </c>
      <c r="B3" s="252"/>
      <c r="C3" s="252"/>
      <c r="D3" s="252"/>
      <c r="E3" s="252"/>
      <c r="F3" s="252"/>
      <c r="G3" s="252"/>
      <c r="H3" s="252"/>
    </row>
    <row r="4" spans="1:8">
      <c r="A4" s="253" t="s">
        <v>527</v>
      </c>
      <c r="B4" s="253"/>
      <c r="C4" s="253"/>
      <c r="D4" s="253"/>
      <c r="E4" s="253"/>
      <c r="F4" s="253"/>
      <c r="G4" s="253"/>
      <c r="H4" s="253"/>
    </row>
    <row r="5" spans="1:8">
      <c r="A5" s="254">
        <v>1</v>
      </c>
      <c r="B5" s="255" t="s">
        <v>528</v>
      </c>
      <c r="C5" s="256">
        <v>9000</v>
      </c>
      <c r="D5" s="257" t="s">
        <v>529</v>
      </c>
      <c r="E5" s="257" t="s">
        <v>433</v>
      </c>
      <c r="F5" s="257">
        <v>24</v>
      </c>
      <c r="G5" s="257" t="s">
        <v>0</v>
      </c>
      <c r="H5" s="258">
        <v>4600000</v>
      </c>
    </row>
    <row r="6" spans="1:8">
      <c r="A6" s="254">
        <v>2</v>
      </c>
      <c r="B6" s="255" t="s">
        <v>530</v>
      </c>
      <c r="C6" s="259">
        <v>12000</v>
      </c>
      <c r="D6" s="257" t="s">
        <v>529</v>
      </c>
      <c r="E6" s="257" t="s">
        <v>433</v>
      </c>
      <c r="F6" s="257">
        <v>24</v>
      </c>
      <c r="G6" s="257" t="s">
        <v>0</v>
      </c>
      <c r="H6" s="258">
        <v>5700000</v>
      </c>
    </row>
    <row r="7" spans="1:8">
      <c r="A7" s="254">
        <v>3</v>
      </c>
      <c r="B7" s="255" t="s">
        <v>531</v>
      </c>
      <c r="C7" s="259">
        <v>18000</v>
      </c>
      <c r="D7" s="257" t="s">
        <v>529</v>
      </c>
      <c r="E7" s="257" t="s">
        <v>433</v>
      </c>
      <c r="F7" s="257">
        <v>24</v>
      </c>
      <c r="G7" s="257" t="s">
        <v>0</v>
      </c>
      <c r="H7" s="258">
        <v>8750000</v>
      </c>
    </row>
    <row r="8" spans="1:8">
      <c r="A8" s="254">
        <v>4</v>
      </c>
      <c r="B8" s="255" t="s">
        <v>532</v>
      </c>
      <c r="C8" s="259">
        <v>24000</v>
      </c>
      <c r="D8" s="257" t="s">
        <v>529</v>
      </c>
      <c r="E8" s="257" t="s">
        <v>433</v>
      </c>
      <c r="F8" s="260">
        <v>24</v>
      </c>
      <c r="G8" s="260" t="s">
        <v>0</v>
      </c>
      <c r="H8" s="258">
        <v>12800000</v>
      </c>
    </row>
    <row r="9" spans="1:8">
      <c r="A9" s="261">
        <v>5</v>
      </c>
      <c r="B9" s="262" t="s">
        <v>533</v>
      </c>
      <c r="C9" s="263">
        <v>9000</v>
      </c>
      <c r="D9" s="264" t="s">
        <v>529</v>
      </c>
      <c r="E9" s="264" t="s">
        <v>433</v>
      </c>
      <c r="F9" s="264">
        <v>24</v>
      </c>
      <c r="G9" s="264" t="s">
        <v>0</v>
      </c>
      <c r="H9" s="265">
        <v>4600000</v>
      </c>
    </row>
    <row r="10" spans="1:8">
      <c r="A10" s="261">
        <v>6</v>
      </c>
      <c r="B10" s="262" t="s">
        <v>534</v>
      </c>
      <c r="C10" s="263">
        <v>12000</v>
      </c>
      <c r="D10" s="264" t="s">
        <v>529</v>
      </c>
      <c r="E10" s="264" t="s">
        <v>433</v>
      </c>
      <c r="F10" s="264">
        <v>24</v>
      </c>
      <c r="G10" s="264" t="s">
        <v>0</v>
      </c>
      <c r="H10" s="266">
        <v>5700000</v>
      </c>
    </row>
    <row r="11" spans="1:8">
      <c r="A11" s="261">
        <v>7</v>
      </c>
      <c r="B11" s="262" t="s">
        <v>535</v>
      </c>
      <c r="C11" s="263">
        <v>18000</v>
      </c>
      <c r="D11" s="264" t="s">
        <v>529</v>
      </c>
      <c r="E11" s="264" t="s">
        <v>433</v>
      </c>
      <c r="F11" s="264">
        <v>24</v>
      </c>
      <c r="G11" s="264" t="s">
        <v>0</v>
      </c>
      <c r="H11" s="266">
        <v>8750000</v>
      </c>
    </row>
    <row r="12" spans="1:8">
      <c r="A12" s="261">
        <v>8</v>
      </c>
      <c r="B12" s="262" t="s">
        <v>536</v>
      </c>
      <c r="C12" s="263">
        <v>9000</v>
      </c>
      <c r="D12" s="264" t="s">
        <v>529</v>
      </c>
      <c r="E12" s="264" t="s">
        <v>433</v>
      </c>
      <c r="F12" s="264">
        <v>24</v>
      </c>
      <c r="G12" s="264" t="s">
        <v>0</v>
      </c>
      <c r="H12" s="266">
        <v>12800000</v>
      </c>
    </row>
    <row r="13" spans="1:8">
      <c r="A13" s="261">
        <v>9</v>
      </c>
      <c r="B13" s="262" t="s">
        <v>537</v>
      </c>
      <c r="C13" s="263">
        <v>12000</v>
      </c>
      <c r="D13" s="264" t="s">
        <v>529</v>
      </c>
      <c r="E13" s="264" t="s">
        <v>433</v>
      </c>
      <c r="F13" s="264">
        <v>24</v>
      </c>
      <c r="G13" s="264" t="s">
        <v>0</v>
      </c>
      <c r="H13" s="266">
        <v>4650000</v>
      </c>
    </row>
    <row r="14" spans="1:8">
      <c r="A14" s="261">
        <v>10</v>
      </c>
      <c r="B14" s="262" t="s">
        <v>538</v>
      </c>
      <c r="C14" s="263">
        <v>18000</v>
      </c>
      <c r="D14" s="264" t="s">
        <v>529</v>
      </c>
      <c r="E14" s="264" t="s">
        <v>433</v>
      </c>
      <c r="F14" s="264">
        <v>24</v>
      </c>
      <c r="G14" s="264" t="s">
        <v>0</v>
      </c>
      <c r="H14" s="266">
        <v>5750000</v>
      </c>
    </row>
    <row r="15" spans="1:8">
      <c r="A15" s="254">
        <v>11</v>
      </c>
      <c r="B15" s="255" t="s">
        <v>539</v>
      </c>
      <c r="C15" s="259">
        <v>24000</v>
      </c>
      <c r="D15" s="257" t="s">
        <v>529</v>
      </c>
      <c r="E15" s="257" t="s">
        <v>433</v>
      </c>
      <c r="F15" s="260">
        <v>24</v>
      </c>
      <c r="G15" s="260" t="s">
        <v>0</v>
      </c>
      <c r="H15" s="267">
        <v>8800000</v>
      </c>
    </row>
    <row r="16" spans="1:8">
      <c r="A16" s="254">
        <v>12</v>
      </c>
      <c r="B16" s="255" t="s">
        <v>540</v>
      </c>
      <c r="C16" s="256">
        <v>9000</v>
      </c>
      <c r="D16" s="257" t="s">
        <v>529</v>
      </c>
      <c r="E16" s="257" t="s">
        <v>433</v>
      </c>
      <c r="F16" s="260">
        <v>24</v>
      </c>
      <c r="G16" s="260" t="s">
        <v>0</v>
      </c>
      <c r="H16" s="267">
        <v>12800000</v>
      </c>
    </row>
    <row r="17" spans="1:8">
      <c r="A17" s="254">
        <v>13</v>
      </c>
      <c r="B17" s="255" t="s">
        <v>541</v>
      </c>
      <c r="C17" s="256">
        <v>9000</v>
      </c>
      <c r="D17" s="257" t="s">
        <v>529</v>
      </c>
      <c r="E17" s="257" t="s">
        <v>433</v>
      </c>
      <c r="F17" s="260">
        <v>24</v>
      </c>
      <c r="G17" s="260" t="s">
        <v>0</v>
      </c>
      <c r="H17" s="267">
        <v>4700000</v>
      </c>
    </row>
    <row r="18" spans="1:8">
      <c r="A18" s="254">
        <v>14</v>
      </c>
      <c r="B18" s="255" t="s">
        <v>542</v>
      </c>
      <c r="C18" s="259">
        <v>12000</v>
      </c>
      <c r="D18" s="257" t="s">
        <v>529</v>
      </c>
      <c r="E18" s="257" t="s">
        <v>433</v>
      </c>
      <c r="F18" s="260">
        <v>24</v>
      </c>
      <c r="G18" s="260" t="s">
        <v>0</v>
      </c>
      <c r="H18" s="267">
        <v>5800000</v>
      </c>
    </row>
    <row r="19" spans="1:8">
      <c r="A19" s="254">
        <v>15</v>
      </c>
      <c r="B19" s="255" t="s">
        <v>543</v>
      </c>
      <c r="C19" s="259">
        <v>18000</v>
      </c>
      <c r="D19" s="257" t="s">
        <v>529</v>
      </c>
      <c r="E19" s="257" t="s">
        <v>433</v>
      </c>
      <c r="F19" s="260">
        <v>24</v>
      </c>
      <c r="G19" s="260" t="s">
        <v>0</v>
      </c>
      <c r="H19" s="267">
        <v>8900000</v>
      </c>
    </row>
    <row r="20" spans="1:8">
      <c r="A20" s="253" t="s">
        <v>544</v>
      </c>
      <c r="B20" s="253"/>
      <c r="C20" s="253"/>
      <c r="D20" s="253"/>
      <c r="E20" s="253"/>
      <c r="F20" s="253"/>
      <c r="G20" s="253"/>
      <c r="H20" s="253"/>
    </row>
    <row r="21" spans="1:8">
      <c r="A21" s="254">
        <v>1</v>
      </c>
      <c r="B21" s="255" t="s">
        <v>545</v>
      </c>
      <c r="C21" s="256">
        <v>9000</v>
      </c>
      <c r="D21" s="257" t="s">
        <v>529</v>
      </c>
      <c r="E21" s="257" t="s">
        <v>433</v>
      </c>
      <c r="F21" s="257">
        <v>24</v>
      </c>
      <c r="G21" s="257" t="s">
        <v>0</v>
      </c>
      <c r="H21" s="267">
        <v>5700000</v>
      </c>
    </row>
    <row r="22" spans="1:8">
      <c r="A22" s="254">
        <v>2</v>
      </c>
      <c r="B22" s="255" t="s">
        <v>546</v>
      </c>
      <c r="C22" s="259">
        <v>12000</v>
      </c>
      <c r="D22" s="257" t="s">
        <v>529</v>
      </c>
      <c r="E22" s="257" t="s">
        <v>433</v>
      </c>
      <c r="F22" s="260">
        <v>24</v>
      </c>
      <c r="G22" s="260" t="s">
        <v>0</v>
      </c>
      <c r="H22" s="267">
        <v>6800000</v>
      </c>
    </row>
    <row r="23" spans="1:8">
      <c r="A23" s="254">
        <v>3</v>
      </c>
      <c r="B23" s="255" t="s">
        <v>547</v>
      </c>
      <c r="C23" s="259">
        <v>18000</v>
      </c>
      <c r="D23" s="257" t="s">
        <v>529</v>
      </c>
      <c r="E23" s="257" t="s">
        <v>433</v>
      </c>
      <c r="F23" s="260">
        <v>24</v>
      </c>
      <c r="G23" s="260" t="s">
        <v>0</v>
      </c>
      <c r="H23" s="267">
        <v>12500000</v>
      </c>
    </row>
    <row r="24" spans="1:8">
      <c r="A24" s="254">
        <v>4</v>
      </c>
      <c r="B24" s="255" t="s">
        <v>548</v>
      </c>
      <c r="C24" s="259">
        <v>24000</v>
      </c>
      <c r="D24" s="257" t="s">
        <v>529</v>
      </c>
      <c r="E24" s="257" t="s">
        <v>433</v>
      </c>
      <c r="F24" s="260">
        <v>24</v>
      </c>
      <c r="G24" s="260" t="s">
        <v>0</v>
      </c>
      <c r="H24" s="267" t="s">
        <v>549</v>
      </c>
    </row>
    <row r="25" spans="1:8">
      <c r="A25" s="253" t="s">
        <v>550</v>
      </c>
      <c r="B25" s="253"/>
      <c r="C25" s="253"/>
      <c r="D25" s="253"/>
      <c r="E25" s="253"/>
      <c r="F25" s="253"/>
      <c r="G25" s="253"/>
      <c r="H25" s="253"/>
    </row>
    <row r="26" spans="1:8" ht="25.5">
      <c r="A26" s="268">
        <v>1</v>
      </c>
      <c r="B26" s="269" t="s">
        <v>551</v>
      </c>
      <c r="C26" s="256">
        <v>9000</v>
      </c>
      <c r="D26" s="257" t="s">
        <v>529</v>
      </c>
      <c r="E26" s="257" t="s">
        <v>433</v>
      </c>
      <c r="F26" s="257">
        <v>24</v>
      </c>
      <c r="G26" s="257" t="s">
        <v>0</v>
      </c>
      <c r="H26" s="258">
        <v>5100000</v>
      </c>
    </row>
    <row r="27" spans="1:8" ht="25.5">
      <c r="A27" s="268">
        <v>2</v>
      </c>
      <c r="B27" s="269" t="s">
        <v>552</v>
      </c>
      <c r="C27" s="259">
        <v>12000</v>
      </c>
      <c r="D27" s="257" t="s">
        <v>529</v>
      </c>
      <c r="E27" s="257" t="s">
        <v>433</v>
      </c>
      <c r="F27" s="260">
        <v>24</v>
      </c>
      <c r="G27" s="260" t="s">
        <v>0</v>
      </c>
      <c r="H27" s="270">
        <v>6400000</v>
      </c>
    </row>
    <row r="28" spans="1:8" ht="25.5">
      <c r="A28" s="268">
        <v>3</v>
      </c>
      <c r="B28" s="269" t="s">
        <v>553</v>
      </c>
      <c r="C28" s="259">
        <v>18000</v>
      </c>
      <c r="D28" s="257" t="s">
        <v>529</v>
      </c>
      <c r="E28" s="257" t="s">
        <v>433</v>
      </c>
      <c r="F28" s="260">
        <v>24</v>
      </c>
      <c r="G28" s="260" t="s">
        <v>0</v>
      </c>
      <c r="H28" s="270">
        <v>9850000</v>
      </c>
    </row>
    <row r="29" spans="1:8" ht="25.5">
      <c r="A29" s="268">
        <v>4</v>
      </c>
      <c r="B29" s="269" t="s">
        <v>554</v>
      </c>
      <c r="C29" s="259">
        <v>24000</v>
      </c>
      <c r="D29" s="257" t="s">
        <v>529</v>
      </c>
      <c r="E29" s="257" t="s">
        <v>433</v>
      </c>
      <c r="F29" s="260">
        <v>24</v>
      </c>
      <c r="G29" s="260" t="s">
        <v>0</v>
      </c>
      <c r="H29" s="271">
        <v>13200000</v>
      </c>
    </row>
    <row r="30" spans="1:8">
      <c r="A30" s="253" t="s">
        <v>555</v>
      </c>
      <c r="B30" s="253"/>
      <c r="C30" s="253"/>
      <c r="D30" s="253"/>
      <c r="E30" s="253"/>
      <c r="F30" s="253"/>
      <c r="G30" s="253"/>
      <c r="H30" s="253"/>
    </row>
    <row r="31" spans="1:8" ht="25.5">
      <c r="A31" s="268">
        <v>1</v>
      </c>
      <c r="B31" s="269" t="s">
        <v>556</v>
      </c>
      <c r="C31" s="256">
        <v>9000</v>
      </c>
      <c r="D31" s="257" t="s">
        <v>529</v>
      </c>
      <c r="E31" s="257" t="s">
        <v>433</v>
      </c>
      <c r="F31" s="257">
        <v>24</v>
      </c>
      <c r="G31" s="257" t="s">
        <v>0</v>
      </c>
      <c r="H31" s="258">
        <v>6500000</v>
      </c>
    </row>
    <row r="32" spans="1:8" ht="25.5">
      <c r="A32" s="268">
        <v>2</v>
      </c>
      <c r="B32" s="269" t="s">
        <v>557</v>
      </c>
      <c r="C32" s="259">
        <v>12000</v>
      </c>
      <c r="D32" s="257" t="s">
        <v>529</v>
      </c>
      <c r="E32" s="257" t="s">
        <v>433</v>
      </c>
      <c r="F32" s="260">
        <v>24</v>
      </c>
      <c r="G32" s="260" t="s">
        <v>0</v>
      </c>
      <c r="H32" s="270">
        <v>7850000</v>
      </c>
    </row>
    <row r="33" spans="1:8" ht="25.5">
      <c r="A33" s="268">
        <v>3</v>
      </c>
      <c r="B33" s="269" t="s">
        <v>558</v>
      </c>
      <c r="C33" s="259">
        <v>18000</v>
      </c>
      <c r="D33" s="257" t="s">
        <v>529</v>
      </c>
      <c r="E33" s="257" t="s">
        <v>433</v>
      </c>
      <c r="F33" s="260">
        <v>24</v>
      </c>
      <c r="G33" s="260" t="s">
        <v>0</v>
      </c>
      <c r="H33" s="270">
        <v>13700000</v>
      </c>
    </row>
    <row r="34" spans="1:8" ht="25.5">
      <c r="A34" s="268">
        <v>4</v>
      </c>
      <c r="B34" s="269" t="s">
        <v>559</v>
      </c>
      <c r="C34" s="259">
        <v>24000</v>
      </c>
      <c r="D34" s="257" t="s">
        <v>529</v>
      </c>
      <c r="E34" s="257" t="s">
        <v>433</v>
      </c>
      <c r="F34" s="260">
        <v>24</v>
      </c>
      <c r="G34" s="260" t="s">
        <v>0</v>
      </c>
      <c r="H34" s="271">
        <v>16000000</v>
      </c>
    </row>
    <row r="35" spans="1:8">
      <c r="A35" s="272" t="s">
        <v>560</v>
      </c>
      <c r="B35" s="273"/>
      <c r="C35" s="273"/>
      <c r="D35" s="273"/>
      <c r="E35" s="273"/>
      <c r="F35" s="273"/>
      <c r="G35" s="273"/>
      <c r="H35" s="274"/>
    </row>
    <row r="36" spans="1:8">
      <c r="A36" s="275" t="s">
        <v>561</v>
      </c>
      <c r="B36" s="275"/>
      <c r="C36" s="275"/>
      <c r="D36" s="275"/>
      <c r="E36" s="275"/>
      <c r="F36" s="275"/>
      <c r="G36" s="275"/>
      <c r="H36" s="275"/>
    </row>
    <row r="37" spans="1:8">
      <c r="A37" s="276" t="s">
        <v>562</v>
      </c>
      <c r="B37" s="276"/>
      <c r="C37" s="276"/>
      <c r="D37" s="276"/>
      <c r="E37" s="276"/>
      <c r="F37" s="276"/>
      <c r="G37" s="276"/>
      <c r="H37" s="276"/>
    </row>
    <row r="38" spans="1:8" ht="30">
      <c r="A38" s="277">
        <v>1</v>
      </c>
      <c r="B38" s="278" t="s">
        <v>563</v>
      </c>
      <c r="C38" s="279">
        <v>18000</v>
      </c>
      <c r="D38" s="280" t="s">
        <v>529</v>
      </c>
      <c r="E38" s="280" t="s">
        <v>433</v>
      </c>
      <c r="F38" s="281">
        <v>24</v>
      </c>
      <c r="G38" s="281" t="s">
        <v>0</v>
      </c>
      <c r="H38" s="282" t="s">
        <v>549</v>
      </c>
    </row>
    <row r="39" spans="1:8" ht="30">
      <c r="A39" s="277">
        <v>2</v>
      </c>
      <c r="B39" s="278" t="s">
        <v>564</v>
      </c>
      <c r="C39" s="279">
        <v>28000</v>
      </c>
      <c r="D39" s="280" t="s">
        <v>529</v>
      </c>
      <c r="E39" s="280" t="s">
        <v>433</v>
      </c>
      <c r="F39" s="281">
        <v>24</v>
      </c>
      <c r="G39" s="281" t="s">
        <v>0</v>
      </c>
      <c r="H39" s="282" t="s">
        <v>549</v>
      </c>
    </row>
    <row r="40" spans="1:8" ht="30">
      <c r="A40" s="277">
        <v>3</v>
      </c>
      <c r="B40" s="278" t="s">
        <v>565</v>
      </c>
      <c r="C40" s="279">
        <v>36000</v>
      </c>
      <c r="D40" s="280" t="s">
        <v>529</v>
      </c>
      <c r="E40" s="280" t="s">
        <v>433</v>
      </c>
      <c r="F40" s="281">
        <v>24</v>
      </c>
      <c r="G40" s="281" t="s">
        <v>0</v>
      </c>
      <c r="H40" s="282" t="s">
        <v>549</v>
      </c>
    </row>
    <row r="41" spans="1:8" ht="30">
      <c r="A41" s="277">
        <v>4</v>
      </c>
      <c r="B41" s="278" t="s">
        <v>566</v>
      </c>
      <c r="C41" s="279">
        <v>50000</v>
      </c>
      <c r="D41" s="280" t="s">
        <v>529</v>
      </c>
      <c r="E41" s="280" t="s">
        <v>433</v>
      </c>
      <c r="F41" s="281">
        <v>24</v>
      </c>
      <c r="G41" s="281" t="s">
        <v>0</v>
      </c>
      <c r="H41" s="282" t="s">
        <v>549</v>
      </c>
    </row>
    <row r="42" spans="1:8">
      <c r="A42" s="283" t="s">
        <v>567</v>
      </c>
      <c r="B42" s="283"/>
      <c r="C42" s="283"/>
      <c r="D42" s="283"/>
      <c r="E42" s="283"/>
      <c r="F42" s="283"/>
      <c r="G42" s="283"/>
      <c r="H42" s="283"/>
    </row>
    <row r="43" spans="1:8" ht="30">
      <c r="A43" s="277">
        <v>1</v>
      </c>
      <c r="B43" s="278" t="s">
        <v>568</v>
      </c>
      <c r="C43" s="279">
        <v>18000</v>
      </c>
      <c r="D43" s="280" t="s">
        <v>529</v>
      </c>
      <c r="E43" s="280" t="s">
        <v>433</v>
      </c>
      <c r="F43" s="281">
        <v>24</v>
      </c>
      <c r="G43" s="281" t="s">
        <v>0</v>
      </c>
      <c r="H43" s="282" t="s">
        <v>549</v>
      </c>
    </row>
    <row r="44" spans="1:8" ht="30">
      <c r="A44" s="277">
        <v>2</v>
      </c>
      <c r="B44" s="278" t="s">
        <v>569</v>
      </c>
      <c r="C44" s="279">
        <v>28000</v>
      </c>
      <c r="D44" s="280" t="s">
        <v>529</v>
      </c>
      <c r="E44" s="280" t="s">
        <v>433</v>
      </c>
      <c r="F44" s="281">
        <v>24</v>
      </c>
      <c r="G44" s="281" t="s">
        <v>0</v>
      </c>
      <c r="H44" s="282" t="s">
        <v>549</v>
      </c>
    </row>
    <row r="45" spans="1:8" ht="30">
      <c r="A45" s="277">
        <v>3</v>
      </c>
      <c r="B45" s="278" t="s">
        <v>570</v>
      </c>
      <c r="C45" s="279">
        <v>36000</v>
      </c>
      <c r="D45" s="280" t="s">
        <v>529</v>
      </c>
      <c r="E45" s="280" t="s">
        <v>433</v>
      </c>
      <c r="F45" s="281">
        <v>24</v>
      </c>
      <c r="G45" s="281" t="s">
        <v>0</v>
      </c>
      <c r="H45" s="282" t="s">
        <v>549</v>
      </c>
    </row>
    <row r="46" spans="1:8" ht="30">
      <c r="A46" s="277">
        <v>4</v>
      </c>
      <c r="B46" s="278" t="s">
        <v>571</v>
      </c>
      <c r="C46" s="279">
        <v>50000</v>
      </c>
      <c r="D46" s="280" t="s">
        <v>529</v>
      </c>
      <c r="E46" s="280" t="s">
        <v>433</v>
      </c>
      <c r="F46" s="281">
        <v>24</v>
      </c>
      <c r="G46" s="281" t="s">
        <v>0</v>
      </c>
      <c r="H46" s="282" t="s">
        <v>549</v>
      </c>
    </row>
    <row r="47" spans="1:8" ht="30">
      <c r="A47" s="277">
        <v>5</v>
      </c>
      <c r="B47" s="278" t="s">
        <v>572</v>
      </c>
      <c r="C47" s="279">
        <v>100000</v>
      </c>
      <c r="D47" s="281" t="s">
        <v>573</v>
      </c>
      <c r="E47" s="281" t="s">
        <v>574</v>
      </c>
      <c r="F47" s="281">
        <v>24</v>
      </c>
      <c r="G47" s="281" t="s">
        <v>0</v>
      </c>
      <c r="H47" s="282" t="s">
        <v>549</v>
      </c>
    </row>
    <row r="48" spans="1:8">
      <c r="A48" s="283" t="s">
        <v>575</v>
      </c>
      <c r="B48" s="283"/>
      <c r="C48" s="283"/>
      <c r="D48" s="283"/>
      <c r="E48" s="283"/>
      <c r="F48" s="283"/>
      <c r="G48" s="283"/>
      <c r="H48" s="283"/>
    </row>
    <row r="49" spans="1:8" ht="30">
      <c r="A49" s="277">
        <v>1</v>
      </c>
      <c r="B49" s="278" t="s">
        <v>576</v>
      </c>
      <c r="C49" s="279">
        <v>18000</v>
      </c>
      <c r="D49" s="281" t="s">
        <v>573</v>
      </c>
      <c r="E49" s="281" t="s">
        <v>574</v>
      </c>
      <c r="F49" s="281">
        <v>24</v>
      </c>
      <c r="G49" s="281" t="s">
        <v>0</v>
      </c>
      <c r="H49" s="282" t="s">
        <v>549</v>
      </c>
    </row>
    <row r="50" spans="1:8" ht="30">
      <c r="A50" s="277">
        <v>2</v>
      </c>
      <c r="B50" s="278" t="s">
        <v>577</v>
      </c>
      <c r="C50" s="279">
        <v>24000</v>
      </c>
      <c r="D50" s="281" t="s">
        <v>573</v>
      </c>
      <c r="E50" s="281" t="s">
        <v>574</v>
      </c>
      <c r="F50" s="281">
        <v>24</v>
      </c>
      <c r="G50" s="281" t="s">
        <v>0</v>
      </c>
      <c r="H50" s="282" t="s">
        <v>549</v>
      </c>
    </row>
    <row r="51" spans="1:8" ht="30">
      <c r="A51" s="277">
        <v>3</v>
      </c>
      <c r="B51" s="278" t="s">
        <v>578</v>
      </c>
      <c r="C51" s="279">
        <v>36000</v>
      </c>
      <c r="D51" s="281" t="s">
        <v>573</v>
      </c>
      <c r="E51" s="281" t="s">
        <v>574</v>
      </c>
      <c r="F51" s="281">
        <v>24</v>
      </c>
      <c r="G51" s="281" t="s">
        <v>0</v>
      </c>
      <c r="H51" s="282" t="s">
        <v>549</v>
      </c>
    </row>
    <row r="52" spans="1:8" ht="30">
      <c r="A52" s="277">
        <v>4</v>
      </c>
      <c r="B52" s="278" t="s">
        <v>579</v>
      </c>
      <c r="C52" s="279">
        <v>48000</v>
      </c>
      <c r="D52" s="281" t="s">
        <v>573</v>
      </c>
      <c r="E52" s="281" t="s">
        <v>574</v>
      </c>
      <c r="F52" s="281">
        <v>24</v>
      </c>
      <c r="G52" s="281" t="s">
        <v>0</v>
      </c>
      <c r="H52" s="282" t="s">
        <v>549</v>
      </c>
    </row>
    <row r="53" spans="1:8">
      <c r="A53" s="284" t="s">
        <v>580</v>
      </c>
      <c r="B53" s="284"/>
      <c r="C53" s="284"/>
      <c r="D53" s="284"/>
      <c r="E53" s="284"/>
      <c r="F53" s="284"/>
      <c r="G53" s="284"/>
      <c r="H53" s="284"/>
    </row>
    <row r="54" spans="1:8">
      <c r="A54" s="283" t="s">
        <v>562</v>
      </c>
      <c r="B54" s="283"/>
      <c r="C54" s="283"/>
      <c r="D54" s="283"/>
      <c r="E54" s="283"/>
      <c r="F54" s="283"/>
      <c r="G54" s="283"/>
      <c r="H54" s="283"/>
    </row>
    <row r="55" spans="1:8" ht="30">
      <c r="A55" s="277">
        <v>1</v>
      </c>
      <c r="B55" s="278" t="s">
        <v>581</v>
      </c>
      <c r="C55" s="279">
        <v>18000</v>
      </c>
      <c r="D55" s="280" t="s">
        <v>529</v>
      </c>
      <c r="E55" s="280" t="s">
        <v>433</v>
      </c>
      <c r="F55" s="281">
        <v>24</v>
      </c>
      <c r="G55" s="281" t="s">
        <v>0</v>
      </c>
      <c r="H55" s="282" t="s">
        <v>549</v>
      </c>
    </row>
    <row r="56" spans="1:8" ht="30">
      <c r="A56" s="277">
        <v>2</v>
      </c>
      <c r="B56" s="278" t="s">
        <v>582</v>
      </c>
      <c r="C56" s="279">
        <v>28000</v>
      </c>
      <c r="D56" s="280" t="s">
        <v>529</v>
      </c>
      <c r="E56" s="280" t="s">
        <v>433</v>
      </c>
      <c r="F56" s="281">
        <v>24</v>
      </c>
      <c r="G56" s="281" t="s">
        <v>0</v>
      </c>
      <c r="H56" s="282" t="s">
        <v>549</v>
      </c>
    </row>
    <row r="57" spans="1:8" ht="30">
      <c r="A57" s="277">
        <v>3</v>
      </c>
      <c r="B57" s="278" t="s">
        <v>583</v>
      </c>
      <c r="C57" s="279">
        <v>36000</v>
      </c>
      <c r="D57" s="280" t="s">
        <v>529</v>
      </c>
      <c r="E57" s="280" t="s">
        <v>433</v>
      </c>
      <c r="F57" s="281">
        <v>24</v>
      </c>
      <c r="G57" s="281" t="s">
        <v>0</v>
      </c>
      <c r="H57" s="282" t="s">
        <v>549</v>
      </c>
    </row>
    <row r="58" spans="1:8" ht="30">
      <c r="A58" s="277">
        <v>4</v>
      </c>
      <c r="B58" s="278" t="s">
        <v>584</v>
      </c>
      <c r="C58" s="279">
        <v>50000</v>
      </c>
      <c r="D58" s="280" t="s">
        <v>529</v>
      </c>
      <c r="E58" s="280" t="s">
        <v>433</v>
      </c>
      <c r="F58" s="281">
        <v>24</v>
      </c>
      <c r="G58" s="281" t="s">
        <v>0</v>
      </c>
      <c r="H58" s="282" t="s">
        <v>549</v>
      </c>
    </row>
    <row r="59" spans="1:8">
      <c r="A59" s="283" t="s">
        <v>585</v>
      </c>
      <c r="B59" s="283"/>
      <c r="C59" s="283"/>
      <c r="D59" s="283"/>
      <c r="E59" s="283"/>
      <c r="F59" s="283"/>
      <c r="G59" s="283"/>
      <c r="H59" s="283"/>
    </row>
    <row r="60" spans="1:8" ht="30">
      <c r="A60" s="277">
        <v>1</v>
      </c>
      <c r="B60" s="278" t="s">
        <v>586</v>
      </c>
      <c r="C60" s="279">
        <v>18000</v>
      </c>
      <c r="D60" s="281" t="s">
        <v>573</v>
      </c>
      <c r="E60" s="281" t="s">
        <v>574</v>
      </c>
      <c r="F60" s="281">
        <v>24</v>
      </c>
      <c r="G60" s="281" t="s">
        <v>0</v>
      </c>
      <c r="H60" s="282" t="s">
        <v>549</v>
      </c>
    </row>
    <row r="61" spans="1:8" ht="30">
      <c r="A61" s="277">
        <v>2</v>
      </c>
      <c r="B61" s="278" t="s">
        <v>587</v>
      </c>
      <c r="C61" s="279">
        <v>24000</v>
      </c>
      <c r="D61" s="281" t="s">
        <v>573</v>
      </c>
      <c r="E61" s="281" t="s">
        <v>574</v>
      </c>
      <c r="F61" s="281">
        <v>24</v>
      </c>
      <c r="G61" s="281" t="s">
        <v>0</v>
      </c>
      <c r="H61" s="282" t="s">
        <v>549</v>
      </c>
    </row>
    <row r="62" spans="1:8" ht="30">
      <c r="A62" s="277">
        <v>3</v>
      </c>
      <c r="B62" s="278" t="s">
        <v>588</v>
      </c>
      <c r="C62" s="279">
        <v>36000</v>
      </c>
      <c r="D62" s="281" t="s">
        <v>573</v>
      </c>
      <c r="E62" s="281" t="s">
        <v>574</v>
      </c>
      <c r="F62" s="281">
        <v>24</v>
      </c>
      <c r="G62" s="281" t="s">
        <v>0</v>
      </c>
      <c r="H62" s="282" t="s">
        <v>549</v>
      </c>
    </row>
    <row r="63" spans="1:8" ht="30">
      <c r="A63" s="277">
        <v>4</v>
      </c>
      <c r="B63" s="278" t="s">
        <v>589</v>
      </c>
      <c r="C63" s="279">
        <v>48000</v>
      </c>
      <c r="D63" s="281" t="s">
        <v>573</v>
      </c>
      <c r="E63" s="281" t="s">
        <v>574</v>
      </c>
      <c r="F63" s="281">
        <v>24</v>
      </c>
      <c r="G63" s="281" t="s">
        <v>0</v>
      </c>
      <c r="H63" s="282" t="s">
        <v>549</v>
      </c>
    </row>
    <row r="64" spans="1:8">
      <c r="A64" s="285"/>
      <c r="B64" s="286"/>
      <c r="C64" s="287"/>
      <c r="D64" s="285"/>
      <c r="E64" s="285"/>
      <c r="F64" s="285"/>
      <c r="G64" s="285"/>
      <c r="H64" s="288"/>
    </row>
    <row r="65" spans="1:8">
      <c r="A65" s="225" t="s">
        <v>514</v>
      </c>
      <c r="B65" s="225"/>
      <c r="C65" s="225"/>
      <c r="D65" s="225"/>
      <c r="E65" s="225"/>
      <c r="F65" s="226"/>
      <c r="G65" s="227"/>
      <c r="H65" s="226"/>
    </row>
    <row r="66" spans="1:8">
      <c r="A66" s="228" t="s">
        <v>515</v>
      </c>
      <c r="B66" s="228"/>
      <c r="C66" s="228"/>
      <c r="D66" s="228"/>
      <c r="E66" s="228"/>
      <c r="F66" s="226"/>
      <c r="G66" s="227"/>
      <c r="H66" s="226"/>
    </row>
    <row r="67" spans="1:8">
      <c r="A67" s="228" t="s">
        <v>516</v>
      </c>
      <c r="B67" s="228"/>
      <c r="C67" s="228"/>
      <c r="D67" s="228"/>
      <c r="E67" s="228"/>
      <c r="F67" s="226"/>
      <c r="G67" s="227"/>
      <c r="H67" s="226"/>
    </row>
    <row r="68" spans="1:8">
      <c r="A68" s="228" t="s">
        <v>517</v>
      </c>
      <c r="B68" s="228"/>
      <c r="C68" s="228"/>
      <c r="D68" s="228"/>
      <c r="E68" s="228"/>
      <c r="F68" s="226"/>
      <c r="G68" s="227"/>
      <c r="H68" s="226"/>
    </row>
    <row r="69" spans="1:8">
      <c r="A69" s="228" t="s">
        <v>518</v>
      </c>
      <c r="B69" s="228"/>
      <c r="C69" s="228"/>
      <c r="D69" s="228"/>
      <c r="E69" s="228"/>
      <c r="F69" s="226"/>
      <c r="G69" s="227"/>
      <c r="H69" s="226"/>
    </row>
    <row r="70" spans="1:8">
      <c r="A70" s="229" t="s">
        <v>519</v>
      </c>
      <c r="B70" s="229"/>
      <c r="C70" s="230"/>
      <c r="D70" s="229"/>
      <c r="E70" s="229"/>
      <c r="F70" s="231"/>
      <c r="G70" s="232"/>
      <c r="H70" s="231"/>
    </row>
    <row r="71" spans="1:8">
      <c r="A71" s="225" t="s">
        <v>520</v>
      </c>
      <c r="B71" s="225"/>
      <c r="C71" s="225"/>
      <c r="D71" s="225"/>
      <c r="E71" s="225"/>
      <c r="F71" s="226"/>
      <c r="G71" s="227"/>
      <c r="H71" s="226"/>
    </row>
    <row r="72" spans="1:8">
      <c r="A72" s="233" t="s">
        <v>521</v>
      </c>
      <c r="B72" s="233"/>
      <c r="C72" s="233"/>
      <c r="D72" s="233"/>
      <c r="E72" s="233"/>
      <c r="F72" s="226"/>
      <c r="G72" s="227"/>
      <c r="H72" s="226"/>
    </row>
    <row r="73" spans="1:8">
      <c r="A73" s="228" t="s">
        <v>522</v>
      </c>
      <c r="B73" s="228"/>
      <c r="C73" s="228"/>
      <c r="D73" s="228"/>
      <c r="E73" s="228"/>
      <c r="F73" s="226"/>
      <c r="G73" s="227"/>
      <c r="H73" s="226"/>
    </row>
    <row r="74" spans="1:8">
      <c r="A74" s="228" t="s">
        <v>523</v>
      </c>
      <c r="B74" s="228"/>
      <c r="C74" s="228"/>
      <c r="D74" s="228"/>
      <c r="E74" s="228"/>
      <c r="F74" s="226"/>
      <c r="G74" s="227"/>
      <c r="H74" s="226"/>
    </row>
    <row r="75" spans="1:8">
      <c r="A75" s="228" t="s">
        <v>524</v>
      </c>
      <c r="B75" s="228"/>
      <c r="C75" s="228"/>
      <c r="D75" s="228"/>
      <c r="E75" s="228"/>
      <c r="F75" s="226"/>
      <c r="G75" s="227"/>
      <c r="H75" s="226"/>
    </row>
  </sheetData>
  <mergeCells count="15">
    <mergeCell ref="A54:H54"/>
    <mergeCell ref="A25:H25"/>
    <mergeCell ref="A35:H35"/>
    <mergeCell ref="A36:H36"/>
    <mergeCell ref="A37:H37"/>
    <mergeCell ref="A1:H1"/>
    <mergeCell ref="F2:G2"/>
    <mergeCell ref="A3:H3"/>
    <mergeCell ref="A4:H4"/>
    <mergeCell ref="A59:H59"/>
    <mergeCell ref="A20:H20"/>
    <mergeCell ref="A30:H30"/>
    <mergeCell ref="A42:H42"/>
    <mergeCell ref="A48:H48"/>
    <mergeCell ref="A53:H53"/>
  </mergeCells>
  <hyperlinks>
    <hyperlink ref="A75" r:id="rId1" display="mailto:sales02@vidic.com.v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Daikin</vt:lpstr>
      <vt:lpstr>Panasonic</vt:lpstr>
      <vt:lpstr>LG</vt:lpstr>
      <vt:lpstr>Fujitsu</vt:lpstr>
      <vt:lpstr>Sumikura</vt:lpstr>
      <vt:lpstr>Mitsubishi heavy</vt:lpstr>
      <vt:lpstr>Funiki vn</vt:lpstr>
      <vt:lpstr>Reetech</vt:lpstr>
      <vt:lpstr>Casper</vt:lpstr>
      <vt:lpstr>Media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</dc:creator>
  <cp:lastModifiedBy>AAAA</cp:lastModifiedBy>
  <dcterms:created xsi:type="dcterms:W3CDTF">2021-05-12T02:16:14Z</dcterms:created>
  <dcterms:modified xsi:type="dcterms:W3CDTF">2021-05-12T02:32:14Z</dcterms:modified>
</cp:coreProperties>
</file>